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61" windowWidth="7395" windowHeight="11640" activeTab="0"/>
  </bookViews>
  <sheets>
    <sheet name="集計表1" sheetId="1" r:id="rId1"/>
    <sheet name="集計表2" sheetId="2" r:id="rId2"/>
    <sheet name="集計表3" sheetId="3" r:id="rId3"/>
    <sheet name="集計表4" sheetId="4" r:id="rId4"/>
  </sheets>
  <externalReferences>
    <externalReference r:id="rId7"/>
  </externalReferences>
  <definedNames>
    <definedName name="a欄">#REF!</definedName>
    <definedName name="b欄">#REF!</definedName>
    <definedName name="c欄">#REF!</definedName>
    <definedName name="data">#REF!</definedName>
    <definedName name="d欄">#REF!</definedName>
    <definedName name="e欄">#REF!</definedName>
    <definedName name="f欄">#REF!</definedName>
    <definedName name="g欄">#REF!</definedName>
    <definedName name="h欄">#REF!</definedName>
    <definedName name="i欄">#REF!</definedName>
    <definedName name="j欄">#REF!</definedName>
    <definedName name="k欄">#REF!</definedName>
    <definedName name="l欄">#REF!</definedName>
    <definedName name="m欄">#REF!</definedName>
    <definedName name="_xlnm.Print_Area" localSheetId="0">'集計表1'!$A$1:$S$41</definedName>
    <definedName name="_xlnm.Print_Area" localSheetId="1">'集計表2'!$A$1:$U$41</definedName>
    <definedName name="_xlnm.Print_Area" localSheetId="2">'集計表3'!$A$1:$AA$41</definedName>
    <definedName name="_xlnm.Print_Area" localSheetId="3">'集計表4'!$A$1:$S$40</definedName>
    <definedName name="touroku">#REF!</definedName>
  </definedNames>
  <calcPr fullCalcOnLoad="1"/>
</workbook>
</file>

<file path=xl/sharedStrings.xml><?xml version="1.0" encoding="utf-8"?>
<sst xmlns="http://schemas.openxmlformats.org/spreadsheetml/2006/main" count="493" uniqueCount="175">
  <si>
    <t xml:space="preserve"> 魚　　津</t>
  </si>
  <si>
    <t xml:space="preserve"> 氷　　見</t>
  </si>
  <si>
    <t xml:space="preserve"> 滑　　川</t>
  </si>
  <si>
    <t xml:space="preserve"> 黒　　部</t>
  </si>
  <si>
    <t>市小計</t>
  </si>
  <si>
    <t xml:space="preserve"> 上　　市</t>
  </si>
  <si>
    <t xml:space="preserve"> 立　　山</t>
  </si>
  <si>
    <t xml:space="preserve"> 入　　善</t>
  </si>
  <si>
    <t xml:space="preserve"> 朝　　日</t>
  </si>
  <si>
    <t>町小計</t>
  </si>
  <si>
    <t>市町小計</t>
  </si>
  <si>
    <t xml:space="preserve"> 舟　　橋</t>
  </si>
  <si>
    <t>市町村小計</t>
  </si>
  <si>
    <t>総計</t>
  </si>
  <si>
    <t>住民１人あたり</t>
  </si>
  <si>
    <t>館  名</t>
  </si>
  <si>
    <t xml:space="preserve"> 富山本館</t>
  </si>
  <si>
    <t xml:space="preserve"> 　　藤ノ木</t>
  </si>
  <si>
    <t xml:space="preserve"> 　　大広田</t>
  </si>
  <si>
    <t xml:space="preserve"> 高岡中央</t>
  </si>
  <si>
    <t xml:space="preserve"> 県　　立</t>
  </si>
  <si>
    <t xml:space="preserve"> 小 矢 部</t>
  </si>
  <si>
    <t xml:space="preserve">     奥田北</t>
  </si>
  <si>
    <t xml:space="preserve">     堀川南</t>
  </si>
  <si>
    <t xml:space="preserve"> 　　水　橋</t>
  </si>
  <si>
    <t xml:space="preserve"> 　　岩　瀬</t>
  </si>
  <si>
    <t xml:space="preserve"> 　　呉　羽</t>
  </si>
  <si>
    <t xml:space="preserve"> 　　豊　田</t>
  </si>
  <si>
    <t xml:space="preserve"> 　　蜷　川</t>
  </si>
  <si>
    <t xml:space="preserve"> 　　月　岡</t>
  </si>
  <si>
    <t xml:space="preserve"> 　　新　庄</t>
  </si>
  <si>
    <t xml:space="preserve"> 　　四　方</t>
  </si>
  <si>
    <t xml:space="preserve">     堀　川</t>
  </si>
  <si>
    <t>　   山　室</t>
  </si>
  <si>
    <t>　   東　部</t>
  </si>
  <si>
    <t xml:space="preserve"> 　　伏　木</t>
  </si>
  <si>
    <t>図書館費</t>
  </si>
  <si>
    <t>資料費</t>
  </si>
  <si>
    <t>図書費</t>
  </si>
  <si>
    <t xml:space="preserve"> 砺波市立砺波</t>
  </si>
  <si>
    <t>総数</t>
  </si>
  <si>
    <t xml:space="preserve"> 　　　　庄川</t>
  </si>
  <si>
    <t>年間受入冊数</t>
  </si>
  <si>
    <t>図書総数</t>
  </si>
  <si>
    <t>うち購入</t>
  </si>
  <si>
    <t>うち児童</t>
  </si>
  <si>
    <t>貸出冊数</t>
  </si>
  <si>
    <t>うち児童書</t>
  </si>
  <si>
    <t>（冊）</t>
  </si>
  <si>
    <t>所 蔵</t>
  </si>
  <si>
    <t>蔵 書 冊 数</t>
  </si>
  <si>
    <t>登 録 者</t>
  </si>
  <si>
    <t>個 人 貸 出</t>
  </si>
  <si>
    <t>館  名</t>
  </si>
  <si>
    <t>総 数</t>
  </si>
  <si>
    <t>うち児童書</t>
  </si>
  <si>
    <t>職　　　　員</t>
  </si>
  <si>
    <t>職員1人</t>
  </si>
  <si>
    <t>住民１人あたり</t>
  </si>
  <si>
    <t>個 人 貸 出</t>
  </si>
  <si>
    <t>総　数</t>
  </si>
  <si>
    <t>専　任</t>
  </si>
  <si>
    <t>兼　任</t>
  </si>
  <si>
    <t>蔵書冊数</t>
  </si>
  <si>
    <t>年間購入</t>
  </si>
  <si>
    <t>貸出図書</t>
  </si>
  <si>
    <t>登録率</t>
  </si>
  <si>
    <t>登録者１人</t>
  </si>
  <si>
    <t>人　口</t>
  </si>
  <si>
    <t>図書冊数</t>
  </si>
  <si>
    <t>冊　　数</t>
  </si>
  <si>
    <t>あたり冊数</t>
  </si>
  <si>
    <t>（人）</t>
  </si>
  <si>
    <t>（冊）</t>
  </si>
  <si>
    <t>あたり</t>
  </si>
  <si>
    <t>館  名</t>
  </si>
  <si>
    <t>相互貸借冊数</t>
  </si>
  <si>
    <t>調査相談</t>
  </si>
  <si>
    <t>回　数</t>
  </si>
  <si>
    <t>参加者</t>
  </si>
  <si>
    <t>配本箇所数</t>
  </si>
  <si>
    <t>配本冊数</t>
  </si>
  <si>
    <t>貸　出</t>
  </si>
  <si>
    <t>借　受</t>
  </si>
  <si>
    <t>複　写
サービス</t>
  </si>
  <si>
    <t>集会活動</t>
  </si>
  <si>
    <t>団体貸出・停本所等</t>
  </si>
  <si>
    <t xml:space="preserve"> 　　戸　出</t>
  </si>
  <si>
    <t xml:space="preserve"> 　　中　田</t>
  </si>
  <si>
    <t xml:space="preserve"> 　　福　岡</t>
  </si>
  <si>
    <t xml:space="preserve"> 　　正　力</t>
  </si>
  <si>
    <t xml:space="preserve"> 　　宇奈月館</t>
  </si>
  <si>
    <t>　　　　 城端</t>
  </si>
  <si>
    <t>　　　　 井波</t>
  </si>
  <si>
    <t xml:space="preserve"> 　　下　村</t>
  </si>
  <si>
    <t xml:space="preserve"> 富山本館</t>
  </si>
  <si>
    <t>　富山 大沢野</t>
  </si>
  <si>
    <t>　富山　大 山</t>
  </si>
  <si>
    <t xml:space="preserve"> 　富山 八尾ほんの森</t>
  </si>
  <si>
    <t>　富山　婦 中</t>
  </si>
  <si>
    <t>　富山　山 田</t>
  </si>
  <si>
    <t>　富山　細 入</t>
  </si>
  <si>
    <t xml:space="preserve"> 射水市中央</t>
  </si>
  <si>
    <t xml:space="preserve"> 南砺市立中央</t>
  </si>
  <si>
    <t xml:space="preserve">  　 八尾東町</t>
  </si>
  <si>
    <t xml:space="preserve"> 　　八尾福島</t>
  </si>
  <si>
    <t xml:space="preserve">  　 八尾東町</t>
  </si>
  <si>
    <t xml:space="preserve"> 　　八尾福島</t>
  </si>
  <si>
    <t xml:space="preserve"> 滑　　川　　</t>
  </si>
  <si>
    <t>　 とやま駅南</t>
  </si>
  <si>
    <t xml:space="preserve"> とやま駅南</t>
  </si>
  <si>
    <t xml:space="preserve">  とやま駅南</t>
  </si>
  <si>
    <t xml:space="preserve">  　 八尾福島</t>
  </si>
  <si>
    <t>（富山市　計）</t>
  </si>
  <si>
    <t>（高岡市　計）</t>
  </si>
  <si>
    <t>（射水市　計）</t>
  </si>
  <si>
    <t>（南砺市　計）</t>
  </si>
  <si>
    <t>（高岡市　計）</t>
  </si>
  <si>
    <t>（射水市　計）</t>
  </si>
  <si>
    <t>（南砺市　計）</t>
  </si>
  <si>
    <t>（黒部市　計）</t>
  </si>
  <si>
    <t>（砺波市　計）</t>
  </si>
  <si>
    <t>（黒部市　計）</t>
  </si>
  <si>
    <t>（砺波市　計）</t>
  </si>
  <si>
    <t>市町村小計</t>
  </si>
  <si>
    <t>未実施</t>
  </si>
  <si>
    <t>団体数・</t>
  </si>
  <si>
    <t>　　　　 福野</t>
  </si>
  <si>
    <t>図  書</t>
  </si>
  <si>
    <t>（人）</t>
  </si>
  <si>
    <t>奉仕人口</t>
  </si>
  <si>
    <t>人口密度</t>
  </si>
  <si>
    <t>１Ｋ㎡当り</t>
  </si>
  <si>
    <t>図書館費</t>
  </si>
  <si>
    <t>一般会計</t>
  </si>
  <si>
    <t>（円）</t>
  </si>
  <si>
    <t>（千万円）</t>
  </si>
  <si>
    <t>（千円）</t>
  </si>
  <si>
    <t>（％）</t>
  </si>
  <si>
    <t>（うち司書）</t>
  </si>
  <si>
    <t>総　 額</t>
  </si>
  <si>
    <t>（箇所）</t>
  </si>
  <si>
    <t>（枚）</t>
  </si>
  <si>
    <t>（件）</t>
  </si>
  <si>
    <t>（回）</t>
  </si>
  <si>
    <t>平成24年度予算</t>
  </si>
  <si>
    <t>（小矢部市　計）</t>
  </si>
  <si>
    <t>（冊）</t>
  </si>
  <si>
    <t>（冊）</t>
  </si>
  <si>
    <t>平成２３年度　公立図書館集計（１）</t>
  </si>
  <si>
    <t>平成２３年度　公立図書館集計（２）</t>
  </si>
  <si>
    <t>平成２３年度　公立図書館集計（３）</t>
  </si>
  <si>
    <t>平成２３年度　公立図書館集計（４）</t>
  </si>
  <si>
    <t>　 おとぎの館</t>
  </si>
  <si>
    <t xml:space="preserve">　　　    平 </t>
  </si>
  <si>
    <t>　　 新　湊</t>
  </si>
  <si>
    <t xml:space="preserve"> 　　大　島</t>
  </si>
  <si>
    <t>　（『富山県の人口　平成２３年』による）</t>
  </si>
  <si>
    <t>※奉仕人口・人口密度は、富山県人口移動調査による平成２３年１０月１日推計値</t>
  </si>
  <si>
    <t xml:space="preserve"> 県　　立</t>
  </si>
  <si>
    <t xml:space="preserve"> 　　水　橋</t>
  </si>
  <si>
    <t xml:space="preserve"> 　　岩　瀬</t>
  </si>
  <si>
    <t xml:space="preserve"> 　　呉　羽</t>
  </si>
  <si>
    <t xml:space="preserve"> 　　豊　田</t>
  </si>
  <si>
    <t xml:space="preserve"> 　　蜷　川</t>
  </si>
  <si>
    <t xml:space="preserve"> 　　月　岡</t>
  </si>
  <si>
    <t xml:space="preserve"> 　　新　庄</t>
  </si>
  <si>
    <t xml:space="preserve">     奥田北</t>
  </si>
  <si>
    <t xml:space="preserve"> 　　四　方</t>
  </si>
  <si>
    <t xml:space="preserve">     堀　川</t>
  </si>
  <si>
    <t xml:space="preserve">     堀川南</t>
  </si>
  <si>
    <t>　   山　室</t>
  </si>
  <si>
    <t>　   東　部</t>
  </si>
  <si>
    <t xml:space="preserve"> 　　伏　木</t>
  </si>
  <si>
    <t>―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</si>
</sst>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"/>
    <numFmt numFmtId="178" formatCode="#,###;[Red]&quot;△&quot;#,###;&quot; －  &quot;"/>
    <numFmt numFmtId="179" formatCode="#,###;[Red]&quot;△&quot;#,###;&quot; OK  &quot;"/>
    <numFmt numFmtId="180" formatCode="0.00\ "/>
    <numFmt numFmtId="181" formatCode="#,##0.0\ "/>
    <numFmt numFmtId="182" formatCode="?,??0\ ;&quot;△&quot;\ ??0\ "/>
    <numFmt numFmtId="183" formatCode="0.00\ ;&quot;△&quot;0.00\ "/>
    <numFmt numFmtId="184" formatCode="0.0\ ;&quot;△&quot;0.0\ "/>
    <numFmt numFmtId="185" formatCode="?,??0\ ;&quot;△&quot;?,??0\ "/>
    <numFmt numFmtId="186" formatCode="#,##0_);[Red]\(#,##0\)"/>
    <numFmt numFmtId="187" formatCode="\(#,##0\)"/>
    <numFmt numFmtId="188" formatCode="0.0%"/>
    <numFmt numFmtId="189" formatCode="0_);[Red]\(0\)"/>
    <numFmt numFmtId="190" formatCode="[&lt;10]\(\ \ 0\);[&lt;100]\(\ 0\);\(0\)"/>
    <numFmt numFmtId="191" formatCode="[&lt;10]\(\ 0\);\(0\)"/>
    <numFmt numFmtId="192" formatCode="#,##0.0;[Red]#,##0.0"/>
    <numFmt numFmtId="193" formatCode="#,##0.00_);[Red]\(#,##0.00\)"/>
    <numFmt numFmtId="194" formatCode="0.00_ "/>
    <numFmt numFmtId="195" formatCode="#,##0_);\(#,##0\)"/>
    <numFmt numFmtId="196" formatCode="0.0_ "/>
    <numFmt numFmtId="197" formatCode="0.0_);\(0.0\)"/>
    <numFmt numFmtId="198" formatCode="#,##0_ "/>
    <numFmt numFmtId="199" formatCode="&quot;¥&quot;#,##0_);[Red]\(&quot;¥&quot;#,##0\)"/>
    <numFmt numFmtId="200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6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4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5" fillId="0" borderId="10" xfId="0" applyNumberFormat="1" applyFont="1" applyBorder="1" applyAlignment="1" applyProtection="1">
      <alignment vertical="center"/>
      <protection locked="0"/>
    </xf>
    <xf numFmtId="3" fontId="5" fillId="0" borderId="11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Fill="1" applyBorder="1" applyAlignment="1" applyProtection="1">
      <alignment horizontal="centerContinuous" wrapText="1"/>
      <protection locked="0"/>
    </xf>
    <xf numFmtId="3" fontId="6" fillId="0" borderId="12" xfId="0" applyNumberFormat="1" applyFont="1" applyBorder="1" applyAlignment="1" applyProtection="1">
      <alignment horizontal="center" vertical="center" shrinkToFit="1"/>
      <protection locked="0"/>
    </xf>
    <xf numFmtId="3" fontId="5" fillId="0" borderId="10" xfId="0" applyNumberFormat="1" applyFont="1" applyBorder="1" applyAlignment="1" applyProtection="1">
      <alignment horizontal="center" vertical="center" shrinkToFit="1"/>
      <protection locked="0"/>
    </xf>
    <xf numFmtId="3" fontId="6" fillId="0" borderId="13" xfId="0" applyNumberFormat="1" applyFont="1" applyBorder="1" applyAlignment="1" applyProtection="1">
      <alignment horizontal="center" vertical="center" shrinkToFit="1"/>
      <protection locked="0"/>
    </xf>
    <xf numFmtId="3" fontId="5" fillId="0" borderId="14" xfId="0" applyNumberFormat="1" applyFont="1" applyBorder="1" applyAlignment="1" applyProtection="1">
      <alignment horizontal="center" vertical="center"/>
      <protection locked="0"/>
    </xf>
    <xf numFmtId="3" fontId="5" fillId="0" borderId="10" xfId="0" applyNumberFormat="1" applyFont="1" applyBorder="1" applyAlignment="1" applyProtection="1">
      <alignment horizontal="center" vertical="center"/>
      <protection locked="0"/>
    </xf>
    <xf numFmtId="3" fontId="5" fillId="0" borderId="15" xfId="0" applyNumberFormat="1" applyFont="1" applyBorder="1" applyAlignment="1" applyProtection="1">
      <alignment horizontal="center" vertical="center"/>
      <protection locked="0"/>
    </xf>
    <xf numFmtId="3" fontId="5" fillId="0" borderId="16" xfId="0" applyNumberFormat="1" applyFont="1" applyBorder="1" applyAlignment="1" applyProtection="1">
      <alignment horizontal="center" vertical="center"/>
      <protection locked="0"/>
    </xf>
    <xf numFmtId="198" fontId="5" fillId="0" borderId="15" xfId="0" applyNumberFormat="1" applyFont="1" applyBorder="1" applyAlignment="1" applyProtection="1">
      <alignment horizontal="center" vertical="center"/>
      <protection locked="0"/>
    </xf>
    <xf numFmtId="3" fontId="5" fillId="0" borderId="11" xfId="0" applyNumberFormat="1" applyFont="1" applyFill="1" applyBorder="1" applyAlignment="1" applyProtection="1">
      <alignment vertical="center" shrinkToFit="1"/>
      <protection locked="0"/>
    </xf>
    <xf numFmtId="3" fontId="5" fillId="0" borderId="17" xfId="0" applyNumberFormat="1" applyFont="1" applyBorder="1" applyAlignment="1" applyProtection="1">
      <alignment vertical="center" shrinkToFit="1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3" fontId="5" fillId="0" borderId="18" xfId="0" applyNumberFormat="1" applyFont="1" applyBorder="1" applyAlignment="1" applyProtection="1">
      <alignment vertical="center" shrinkToFit="1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 shrinkToFit="1"/>
      <protection locked="0"/>
    </xf>
    <xf numFmtId="3" fontId="6" fillId="0" borderId="20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>
      <alignment vertical="center" shrinkToFit="1"/>
      <protection locked="0"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8" fontId="9" fillId="0" borderId="22" xfId="49" applyFont="1" applyFill="1" applyBorder="1" applyAlignment="1">
      <alignment vertical="center"/>
    </xf>
    <xf numFmtId="3" fontId="5" fillId="0" borderId="23" xfId="0" applyNumberFormat="1" applyFont="1" applyFill="1" applyBorder="1" applyAlignment="1" applyProtection="1">
      <alignment vertical="center" shrinkToFit="1"/>
      <protection locked="0"/>
    </xf>
    <xf numFmtId="3" fontId="5" fillId="0" borderId="24" xfId="0" applyNumberFormat="1" applyFont="1" applyFill="1" applyBorder="1" applyAlignment="1" applyProtection="1">
      <alignment vertical="center" shrinkToFit="1"/>
      <protection locked="0"/>
    </xf>
    <xf numFmtId="3" fontId="6" fillId="0" borderId="25" xfId="0" applyNumberFormat="1" applyFont="1" applyFill="1" applyBorder="1" applyAlignment="1" applyProtection="1">
      <alignment vertical="center"/>
      <protection locked="0"/>
    </xf>
    <xf numFmtId="3" fontId="6" fillId="0" borderId="26" xfId="0" applyNumberFormat="1" applyFont="1" applyFill="1" applyBorder="1" applyAlignment="1" applyProtection="1">
      <alignment vertical="center"/>
      <protection locked="0"/>
    </xf>
    <xf numFmtId="3" fontId="5" fillId="0" borderId="27" xfId="0" applyNumberFormat="1" applyFont="1" applyFill="1" applyBorder="1" applyAlignment="1" applyProtection="1">
      <alignment vertical="center" shrinkToFit="1"/>
      <protection locked="0"/>
    </xf>
    <xf numFmtId="3" fontId="6" fillId="0" borderId="2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 applyProtection="1">
      <alignment vertical="center"/>
      <protection locked="0"/>
    </xf>
    <xf numFmtId="3" fontId="5" fillId="0" borderId="15" xfId="0" applyNumberFormat="1" applyFont="1" applyFill="1" applyBorder="1" applyAlignment="1" applyProtection="1">
      <alignment horizontal="center" vertical="center"/>
      <protection locked="0"/>
    </xf>
    <xf numFmtId="3" fontId="5" fillId="0" borderId="29" xfId="0" applyNumberFormat="1" applyFont="1" applyFill="1" applyBorder="1" applyAlignment="1" applyProtection="1">
      <alignment vertical="center" shrinkToFit="1"/>
      <protection locked="0"/>
    </xf>
    <xf numFmtId="3" fontId="6" fillId="0" borderId="30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33" xfId="0" applyNumberFormat="1" applyFont="1" applyFill="1" applyBorder="1" applyAlignment="1" applyProtection="1">
      <alignment vertical="center"/>
      <protection locked="0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3" fontId="5" fillId="0" borderId="34" xfId="0" applyNumberFormat="1" applyFont="1" applyFill="1" applyBorder="1" applyAlignment="1" applyProtection="1">
      <alignment vertical="center"/>
      <protection locked="0"/>
    </xf>
    <xf numFmtId="3" fontId="5" fillId="0" borderId="35" xfId="0" applyNumberFormat="1" applyFont="1" applyFill="1" applyBorder="1" applyAlignment="1" applyProtection="1">
      <alignment vertical="center"/>
      <protection locked="0"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/>
    </xf>
    <xf numFmtId="0" fontId="0" fillId="0" borderId="0" xfId="0" applyFill="1" applyAlignment="1">
      <alignment/>
    </xf>
    <xf numFmtId="49" fontId="8" fillId="0" borderId="0" xfId="0" applyNumberFormat="1" applyFont="1" applyFill="1" applyBorder="1" applyAlignment="1" applyProtection="1">
      <alignment horizontal="centerContinuous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horizontal="right" vertical="center"/>
      <protection locked="0"/>
    </xf>
    <xf numFmtId="38" fontId="9" fillId="0" borderId="22" xfId="49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" fontId="5" fillId="0" borderId="14" xfId="0" applyNumberFormat="1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  <protection locked="0"/>
    </xf>
    <xf numFmtId="3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/>
    </xf>
    <xf numFmtId="3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40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18" xfId="0" applyNumberFormat="1" applyFont="1" applyFill="1" applyBorder="1" applyAlignment="1" applyProtection="1">
      <alignment vertical="center"/>
      <protection locked="0"/>
    </xf>
    <xf numFmtId="192" fontId="6" fillId="0" borderId="18" xfId="0" applyNumberFormat="1" applyFont="1" applyFill="1" applyBorder="1" applyAlignment="1" applyProtection="1">
      <alignment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92" fontId="6" fillId="0" borderId="23" xfId="0" applyNumberFormat="1" applyFont="1" applyFill="1" applyBorder="1" applyAlignment="1" applyProtection="1">
      <alignment vertical="center"/>
      <protection locked="0"/>
    </xf>
    <xf numFmtId="3" fontId="6" fillId="0" borderId="17" xfId="0" applyNumberFormat="1" applyFont="1" applyFill="1" applyBorder="1" applyAlignment="1" applyProtection="1">
      <alignment vertical="center"/>
      <protection locked="0"/>
    </xf>
    <xf numFmtId="192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192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34" xfId="0" applyNumberFormat="1" applyFont="1" applyFill="1" applyBorder="1" applyAlignment="1" applyProtection="1">
      <alignment vertical="center"/>
      <protection locked="0"/>
    </xf>
    <xf numFmtId="192" fontId="6" fillId="0" borderId="41" xfId="0" applyNumberFormat="1" applyFont="1" applyFill="1" applyBorder="1" applyAlignment="1" applyProtection="1">
      <alignment vertical="center"/>
      <protection locked="0"/>
    </xf>
    <xf numFmtId="192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192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192" fontId="6" fillId="0" borderId="14" xfId="0" applyNumberFormat="1" applyFont="1" applyFill="1" applyBorder="1" applyAlignment="1" applyProtection="1">
      <alignment vertical="center"/>
      <protection locked="0"/>
    </xf>
    <xf numFmtId="192" fontId="6" fillId="0" borderId="17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horizontal="right" vertical="center"/>
      <protection locked="0"/>
    </xf>
    <xf numFmtId="38" fontId="9" fillId="0" borderId="17" xfId="49" applyFont="1" applyFill="1" applyBorder="1" applyAlignment="1">
      <alignment vertical="center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3" fontId="6" fillId="0" borderId="23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176" fontId="6" fillId="0" borderId="43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44" xfId="0" applyNumberFormat="1" applyFont="1" applyFill="1" applyBorder="1" applyAlignment="1" applyProtection="1">
      <alignment vertical="center"/>
      <protection locked="0"/>
    </xf>
    <xf numFmtId="3" fontId="6" fillId="0" borderId="29" xfId="0" applyNumberFormat="1" applyFont="1" applyFill="1" applyBorder="1" applyAlignment="1" applyProtection="1">
      <alignment horizontal="right" vertical="center"/>
      <protection locked="0"/>
    </xf>
    <xf numFmtId="3" fontId="6" fillId="0" borderId="45" xfId="0" applyNumberFormat="1" applyFont="1" applyFill="1" applyBorder="1" applyAlignment="1" applyProtection="1">
      <alignment vertical="center"/>
      <protection locked="0"/>
    </xf>
    <xf numFmtId="38" fontId="9" fillId="0" borderId="46" xfId="49" applyFont="1" applyFill="1" applyBorder="1" applyAlignment="1">
      <alignment vertical="center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3" fontId="6" fillId="0" borderId="46" xfId="0" applyNumberFormat="1" applyFont="1" applyFill="1" applyBorder="1" applyAlignment="1" applyProtection="1">
      <alignment vertical="center"/>
      <protection locked="0"/>
    </xf>
    <xf numFmtId="3" fontId="6" fillId="0" borderId="27" xfId="0" applyNumberFormat="1" applyFont="1" applyFill="1" applyBorder="1" applyAlignment="1" applyProtection="1">
      <alignment vertical="center"/>
      <protection locked="0"/>
    </xf>
    <xf numFmtId="3" fontId="6" fillId="0" borderId="50" xfId="0" applyNumberFormat="1" applyFont="1" applyFill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53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43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12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38" fontId="6" fillId="0" borderId="46" xfId="49" applyFont="1" applyFill="1" applyBorder="1" applyAlignment="1" applyProtection="1">
      <alignment vertical="center"/>
      <protection locked="0"/>
    </xf>
    <xf numFmtId="3" fontId="9" fillId="0" borderId="22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3" fontId="6" fillId="0" borderId="29" xfId="0" applyNumberFormat="1" applyFont="1" applyFill="1" applyBorder="1" applyAlignment="1" applyProtection="1">
      <alignment vertical="center"/>
      <protection locked="0"/>
    </xf>
    <xf numFmtId="38" fontId="9" fillId="0" borderId="46" xfId="49" applyFont="1" applyFill="1" applyBorder="1" applyAlignment="1">
      <alignment horizontal="right" vertical="center"/>
    </xf>
    <xf numFmtId="3" fontId="6" fillId="0" borderId="41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190" fontId="6" fillId="0" borderId="54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190" fontId="6" fillId="0" borderId="55" xfId="0" applyNumberFormat="1" applyFont="1" applyFill="1" applyBorder="1" applyAlignment="1" applyProtection="1">
      <alignment vertical="center"/>
      <protection locked="0"/>
    </xf>
    <xf numFmtId="0" fontId="0" fillId="0" borderId="19" xfId="0" applyFill="1" applyBorder="1" applyAlignment="1">
      <alignment/>
    </xf>
    <xf numFmtId="3" fontId="6" fillId="0" borderId="45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52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56" xfId="0" applyNumberFormat="1" applyFont="1" applyFill="1" applyBorder="1" applyAlignment="1" applyProtection="1">
      <alignment vertical="center"/>
      <protection locked="0"/>
    </xf>
    <xf numFmtId="191" fontId="6" fillId="0" borderId="54" xfId="0" applyNumberFormat="1" applyFont="1" applyFill="1" applyBorder="1" applyAlignment="1" applyProtection="1">
      <alignment vertical="center"/>
      <protection locked="0"/>
    </xf>
    <xf numFmtId="186" fontId="6" fillId="0" borderId="14" xfId="0" applyNumberFormat="1" applyFont="1" applyFill="1" applyBorder="1" applyAlignment="1" applyProtection="1">
      <alignment vertical="center"/>
      <protection locked="0"/>
    </xf>
    <xf numFmtId="193" fontId="6" fillId="0" borderId="52" xfId="0" applyNumberFormat="1" applyFont="1" applyFill="1" applyBorder="1" applyAlignment="1" applyProtection="1">
      <alignment vertical="center"/>
      <protection locked="0"/>
    </xf>
    <xf numFmtId="193" fontId="6" fillId="0" borderId="57" xfId="0" applyNumberFormat="1" applyFont="1" applyFill="1" applyBorder="1" applyAlignment="1" applyProtection="1">
      <alignment vertical="center"/>
      <protection locked="0"/>
    </xf>
    <xf numFmtId="193" fontId="6" fillId="0" borderId="38" xfId="0" applyNumberFormat="1" applyFont="1" applyFill="1" applyBorder="1" applyAlignment="1" applyProtection="1">
      <alignment vertical="center"/>
      <protection locked="0"/>
    </xf>
    <xf numFmtId="188" fontId="6" fillId="0" borderId="16" xfId="0" applyNumberFormat="1" applyFont="1" applyFill="1" applyBorder="1" applyAlignment="1" applyProtection="1">
      <alignment vertical="center"/>
      <protection locked="0"/>
    </xf>
    <xf numFmtId="197" fontId="6" fillId="0" borderId="38" xfId="0" applyNumberFormat="1" applyFont="1" applyFill="1" applyBorder="1" applyAlignment="1" applyProtection="1">
      <alignment vertical="center"/>
      <protection locked="0"/>
    </xf>
    <xf numFmtId="191" fontId="6" fillId="0" borderId="55" xfId="0" applyNumberFormat="1" applyFont="1" applyFill="1" applyBorder="1" applyAlignment="1" applyProtection="1">
      <alignment vertical="center"/>
      <protection locked="0"/>
    </xf>
    <xf numFmtId="191" fontId="6" fillId="0" borderId="32" xfId="0" applyNumberFormat="1" applyFont="1" applyFill="1" applyBorder="1" applyAlignment="1" applyProtection="1">
      <alignment vertical="center"/>
      <protection locked="0"/>
    </xf>
    <xf numFmtId="186" fontId="6" fillId="0" borderId="15" xfId="0" applyNumberFormat="1" applyFont="1" applyFill="1" applyBorder="1" applyAlignment="1" applyProtection="1">
      <alignment vertical="center"/>
      <protection locked="0"/>
    </xf>
    <xf numFmtId="193" fontId="6" fillId="0" borderId="51" xfId="0" applyNumberFormat="1" applyFont="1" applyFill="1" applyBorder="1" applyAlignment="1" applyProtection="1">
      <alignment vertical="center"/>
      <protection locked="0"/>
    </xf>
    <xf numFmtId="193" fontId="6" fillId="0" borderId="58" xfId="0" applyNumberFormat="1" applyFont="1" applyFill="1" applyBorder="1" applyAlignment="1" applyProtection="1">
      <alignment vertical="center"/>
      <protection locked="0"/>
    </xf>
    <xf numFmtId="193" fontId="6" fillId="0" borderId="33" xfId="0" applyNumberFormat="1" applyFont="1" applyFill="1" applyBorder="1" applyAlignment="1" applyProtection="1">
      <alignment vertical="center"/>
      <protection locked="0"/>
    </xf>
    <xf numFmtId="188" fontId="6" fillId="0" borderId="53" xfId="0" applyNumberFormat="1" applyFont="1" applyFill="1" applyBorder="1" applyAlignment="1" applyProtection="1">
      <alignment vertical="center"/>
      <protection locked="0"/>
    </xf>
    <xf numFmtId="197" fontId="6" fillId="0" borderId="33" xfId="0" applyNumberFormat="1" applyFont="1" applyFill="1" applyBorder="1" applyAlignment="1" applyProtection="1">
      <alignment vertical="center"/>
      <protection locked="0"/>
    </xf>
    <xf numFmtId="190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59" xfId="0" applyNumberFormat="1" applyFont="1" applyFill="1" applyBorder="1" applyAlignment="1" applyProtection="1">
      <alignment vertical="center"/>
      <protection locked="0"/>
    </xf>
    <xf numFmtId="191" fontId="6" fillId="0" borderId="48" xfId="0" applyNumberFormat="1" applyFont="1" applyFill="1" applyBorder="1" applyAlignment="1" applyProtection="1">
      <alignment vertical="center"/>
      <protection locked="0"/>
    </xf>
    <xf numFmtId="186" fontId="6" fillId="0" borderId="10" xfId="0" applyNumberFormat="1" applyFont="1" applyFill="1" applyBorder="1" applyAlignment="1" applyProtection="1">
      <alignment vertical="center"/>
      <protection locked="0"/>
    </xf>
    <xf numFmtId="193" fontId="6" fillId="0" borderId="43" xfId="0" applyNumberFormat="1" applyFont="1" applyFill="1" applyBorder="1" applyAlignment="1" applyProtection="1">
      <alignment vertical="center"/>
      <protection locked="0"/>
    </xf>
    <xf numFmtId="193" fontId="6" fillId="0" borderId="60" xfId="0" applyNumberFormat="1" applyFont="1" applyFill="1" applyBorder="1" applyAlignment="1" applyProtection="1">
      <alignment vertical="center"/>
      <protection locked="0"/>
    </xf>
    <xf numFmtId="193" fontId="6" fillId="0" borderId="12" xfId="0" applyNumberFormat="1" applyFont="1" applyFill="1" applyBorder="1" applyAlignment="1" applyProtection="1">
      <alignment vertical="center"/>
      <protection locked="0"/>
    </xf>
    <xf numFmtId="188" fontId="6" fillId="0" borderId="40" xfId="0" applyNumberFormat="1" applyFont="1" applyFill="1" applyBorder="1" applyAlignment="1" applyProtection="1">
      <alignment vertical="center"/>
      <protection locked="0"/>
    </xf>
    <xf numFmtId="197" fontId="6" fillId="0" borderId="12" xfId="0" applyNumberFormat="1" applyFont="1" applyFill="1" applyBorder="1" applyAlignment="1" applyProtection="1">
      <alignment vertical="center"/>
      <protection locked="0"/>
    </xf>
    <xf numFmtId="190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190" fontId="6" fillId="0" borderId="62" xfId="0" applyNumberFormat="1" applyFont="1" applyFill="1" applyBorder="1" applyAlignment="1" applyProtection="1">
      <alignment vertical="center"/>
      <protection locked="0"/>
    </xf>
    <xf numFmtId="191" fontId="6" fillId="0" borderId="20" xfId="0" applyNumberFormat="1" applyFont="1" applyFill="1" applyBorder="1" applyAlignment="1" applyProtection="1">
      <alignment vertical="center"/>
      <protection locked="0"/>
    </xf>
    <xf numFmtId="193" fontId="6" fillId="0" borderId="45" xfId="0" applyNumberFormat="1" applyFont="1" applyFill="1" applyBorder="1" applyAlignment="1" applyProtection="1">
      <alignment vertical="center"/>
      <protection locked="0"/>
    </xf>
    <xf numFmtId="193" fontId="6" fillId="0" borderId="63" xfId="0" applyNumberFormat="1" applyFont="1" applyFill="1" applyBorder="1" applyAlignment="1" applyProtection="1">
      <alignment vertical="center"/>
      <protection locked="0"/>
    </xf>
    <xf numFmtId="193" fontId="6" fillId="0" borderId="19" xfId="0" applyNumberFormat="1" applyFont="1" applyFill="1" applyBorder="1" applyAlignment="1" applyProtection="1">
      <alignment vertical="center"/>
      <protection locked="0"/>
    </xf>
    <xf numFmtId="188" fontId="6" fillId="0" borderId="45" xfId="42" applyNumberFormat="1" applyFont="1" applyFill="1" applyBorder="1" applyAlignment="1" applyProtection="1">
      <alignment vertical="center"/>
      <protection locked="0"/>
    </xf>
    <xf numFmtId="176" fontId="6" fillId="0" borderId="19" xfId="0" applyNumberFormat="1" applyFont="1" applyFill="1" applyBorder="1" applyAlignment="1" applyProtection="1">
      <alignment vertical="center"/>
      <protection locked="0"/>
    </xf>
    <xf numFmtId="190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4" xfId="0" applyNumberFormat="1" applyFont="1" applyFill="1" applyBorder="1" applyAlignment="1" applyProtection="1">
      <alignment vertical="center"/>
      <protection locked="0"/>
    </xf>
    <xf numFmtId="190" fontId="6" fillId="0" borderId="65" xfId="0" applyNumberFormat="1" applyFont="1" applyFill="1" applyBorder="1" applyAlignment="1" applyProtection="1">
      <alignment vertical="center"/>
      <protection locked="0"/>
    </xf>
    <xf numFmtId="191" fontId="6" fillId="0" borderId="28" xfId="0" applyNumberFormat="1" applyFont="1" applyFill="1" applyBorder="1" applyAlignment="1" applyProtection="1">
      <alignment vertical="center"/>
      <protection locked="0"/>
    </xf>
    <xf numFmtId="186" fontId="6" fillId="0" borderId="28" xfId="0" applyNumberFormat="1" applyFont="1" applyFill="1" applyBorder="1" applyAlignment="1" applyProtection="1">
      <alignment vertical="center"/>
      <protection locked="0"/>
    </xf>
    <xf numFmtId="193" fontId="6" fillId="0" borderId="46" xfId="0" applyNumberFormat="1" applyFont="1" applyFill="1" applyBorder="1" applyAlignment="1" applyProtection="1">
      <alignment vertical="center"/>
      <protection locked="0"/>
    </xf>
    <xf numFmtId="193" fontId="6" fillId="0" borderId="66" xfId="0" applyNumberFormat="1" applyFont="1" applyFill="1" applyBorder="1" applyAlignment="1" applyProtection="1">
      <alignment vertical="center"/>
      <protection locked="0"/>
    </xf>
    <xf numFmtId="193" fontId="6" fillId="0" borderId="22" xfId="0" applyNumberFormat="1" applyFont="1" applyFill="1" applyBorder="1" applyAlignment="1" applyProtection="1">
      <alignment vertical="center"/>
      <protection locked="0"/>
    </xf>
    <xf numFmtId="188" fontId="6" fillId="0" borderId="27" xfId="42" applyNumberFormat="1" applyFont="1" applyFill="1" applyBorder="1" applyAlignment="1" applyProtection="1">
      <alignment vertical="center"/>
      <protection locked="0"/>
    </xf>
    <xf numFmtId="176" fontId="6" fillId="0" borderId="22" xfId="0" applyNumberFormat="1" applyFont="1" applyFill="1" applyBorder="1" applyAlignment="1" applyProtection="1">
      <alignment vertical="center"/>
      <protection locked="0"/>
    </xf>
    <xf numFmtId="196" fontId="6" fillId="0" borderId="23" xfId="0" applyNumberFormat="1" applyFont="1" applyFill="1" applyBorder="1" applyAlignment="1" applyProtection="1">
      <alignment vertical="center"/>
      <protection locked="0"/>
    </xf>
    <xf numFmtId="197" fontId="6" fillId="0" borderId="19" xfId="0" applyNumberFormat="1" applyFont="1" applyFill="1" applyBorder="1" applyAlignment="1" applyProtection="1">
      <alignment vertical="center"/>
      <protection locked="0"/>
    </xf>
    <xf numFmtId="190" fontId="6" fillId="0" borderId="67" xfId="0" applyNumberFormat="1" applyFont="1" applyFill="1" applyBorder="1" applyAlignment="1" applyProtection="1">
      <alignment vertical="center"/>
      <protection locked="0"/>
    </xf>
    <xf numFmtId="191" fontId="6" fillId="0" borderId="13" xfId="0" applyNumberFormat="1" applyFont="1" applyFill="1" applyBorder="1" applyAlignment="1" applyProtection="1">
      <alignment vertical="center"/>
      <protection locked="0"/>
    </xf>
    <xf numFmtId="186" fontId="6" fillId="0" borderId="11" xfId="0" applyNumberFormat="1" applyFont="1" applyFill="1" applyBorder="1" applyAlignment="1" applyProtection="1">
      <alignment vertical="center"/>
      <protection locked="0"/>
    </xf>
    <xf numFmtId="193" fontId="6" fillId="0" borderId="48" xfId="0" applyNumberFormat="1" applyFont="1" applyFill="1" applyBorder="1" applyAlignment="1" applyProtection="1">
      <alignment vertical="center"/>
      <protection locked="0"/>
    </xf>
    <xf numFmtId="188" fontId="6" fillId="0" borderId="43" xfId="42" applyNumberFormat="1" applyFont="1" applyFill="1" applyBorder="1" applyAlignment="1" applyProtection="1">
      <alignment vertical="center"/>
      <protection locked="0"/>
    </xf>
    <xf numFmtId="176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23" xfId="0" applyNumberFormat="1" applyFont="1" applyFill="1" applyBorder="1" applyAlignment="1" applyProtection="1">
      <alignment horizontal="centerContinuous" vertical="center" shrinkToFit="1"/>
      <protection locked="0"/>
    </xf>
    <xf numFmtId="3" fontId="5" fillId="0" borderId="0" xfId="0" applyNumberFormat="1" applyFont="1" applyFill="1" applyBorder="1" applyAlignment="1" applyProtection="1">
      <alignment horizontal="centerContinuous" vertical="center" shrinkToFit="1"/>
      <protection locked="0"/>
    </xf>
    <xf numFmtId="3" fontId="6" fillId="0" borderId="68" xfId="0" applyNumberFormat="1" applyFont="1" applyFill="1" applyBorder="1" applyAlignment="1" applyProtection="1">
      <alignment horizontal="centerContinuous" vertical="center" shrinkToFit="1"/>
      <protection locked="0"/>
    </xf>
    <xf numFmtId="3" fontId="5" fillId="0" borderId="69" xfId="0" applyNumberFormat="1" applyFont="1" applyFill="1" applyBorder="1" applyAlignment="1" applyProtection="1">
      <alignment horizontal="centerContinuous" vertical="center" shrinkToFit="1"/>
      <protection locked="0"/>
    </xf>
    <xf numFmtId="3" fontId="6" fillId="0" borderId="0" xfId="0" applyNumberFormat="1" applyFont="1" applyFill="1" applyBorder="1" applyAlignment="1" applyProtection="1">
      <alignment horizontal="centerContinuous" vertical="center" shrinkToFit="1"/>
      <protection locked="0"/>
    </xf>
    <xf numFmtId="3" fontId="6" fillId="0" borderId="57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63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40" xfId="0" applyNumberFormat="1" applyFont="1" applyFill="1" applyBorder="1" applyAlignment="1" applyProtection="1">
      <alignment horizontal="centerContinuous" vertical="center" shrinkToFit="1"/>
      <protection locked="0"/>
    </xf>
    <xf numFmtId="3" fontId="6" fillId="0" borderId="48" xfId="0" applyNumberFormat="1" applyFont="1" applyFill="1" applyBorder="1" applyAlignment="1" applyProtection="1">
      <alignment horizontal="centerContinuous" vertical="center" shrinkToFit="1"/>
      <protection locked="0"/>
    </xf>
    <xf numFmtId="3" fontId="6" fillId="0" borderId="59" xfId="0" applyNumberFormat="1" applyFont="1" applyFill="1" applyBorder="1" applyAlignment="1" applyProtection="1">
      <alignment horizontal="centerContinuous" vertical="center" shrinkToFit="1"/>
      <protection locked="0"/>
    </xf>
    <xf numFmtId="3" fontId="6" fillId="0" borderId="67" xfId="0" applyNumberFormat="1" applyFont="1" applyFill="1" applyBorder="1" applyAlignment="1" applyProtection="1">
      <alignment horizontal="centerContinuous" vertical="center" shrinkToFit="1"/>
      <protection locked="0"/>
    </xf>
    <xf numFmtId="3" fontId="6" fillId="0" borderId="60" xfId="0" applyNumberFormat="1" applyFont="1" applyFill="1" applyBorder="1" applyAlignment="1" applyProtection="1">
      <alignment horizontal="center" vertical="center" shrinkToFit="1"/>
      <protection locked="0"/>
    </xf>
    <xf numFmtId="188" fontId="6" fillId="0" borderId="45" xfId="0" applyNumberFormat="1" applyFont="1" applyFill="1" applyBorder="1" applyAlignment="1" applyProtection="1">
      <alignment vertical="center"/>
      <protection locked="0"/>
    </xf>
    <xf numFmtId="190" fontId="6" fillId="0" borderId="41" xfId="0" applyNumberFormat="1" applyFont="1" applyFill="1" applyBorder="1" applyAlignment="1" applyProtection="1">
      <alignment vertical="center"/>
      <protection locked="0"/>
    </xf>
    <xf numFmtId="3" fontId="6" fillId="0" borderId="70" xfId="0" applyNumberFormat="1" applyFont="1" applyFill="1" applyBorder="1" applyAlignment="1" applyProtection="1">
      <alignment vertical="center"/>
      <protection locked="0"/>
    </xf>
    <xf numFmtId="190" fontId="6" fillId="0" borderId="71" xfId="0" applyNumberFormat="1" applyFont="1" applyFill="1" applyBorder="1" applyAlignment="1" applyProtection="1">
      <alignment vertical="center"/>
      <protection locked="0"/>
    </xf>
    <xf numFmtId="191" fontId="6" fillId="0" borderId="25" xfId="0" applyNumberFormat="1" applyFont="1" applyFill="1" applyBorder="1" applyAlignment="1" applyProtection="1">
      <alignment vertical="center"/>
      <protection locked="0"/>
    </xf>
    <xf numFmtId="186" fontId="6" fillId="0" borderId="34" xfId="0" applyNumberFormat="1" applyFont="1" applyFill="1" applyBorder="1" applyAlignment="1" applyProtection="1">
      <alignment vertical="center"/>
      <protection locked="0"/>
    </xf>
    <xf numFmtId="193" fontId="6" fillId="0" borderId="49" xfId="0" applyNumberFormat="1" applyFont="1" applyFill="1" applyBorder="1" applyAlignment="1" applyProtection="1">
      <alignment vertical="center"/>
      <protection locked="0"/>
    </xf>
    <xf numFmtId="193" fontId="6" fillId="0" borderId="72" xfId="0" applyNumberFormat="1" applyFont="1" applyFill="1" applyBorder="1" applyAlignment="1" applyProtection="1">
      <alignment vertical="center"/>
      <protection locked="0"/>
    </xf>
    <xf numFmtId="193" fontId="6" fillId="0" borderId="26" xfId="0" applyNumberFormat="1" applyFont="1" applyFill="1" applyBorder="1" applyAlignment="1" applyProtection="1">
      <alignment vertical="center"/>
      <protection locked="0"/>
    </xf>
    <xf numFmtId="188" fontId="6" fillId="0" borderId="49" xfId="0" applyNumberFormat="1" applyFont="1" applyFill="1" applyBorder="1" applyAlignment="1" applyProtection="1">
      <alignment vertical="center"/>
      <protection locked="0"/>
    </xf>
    <xf numFmtId="197" fontId="6" fillId="0" borderId="26" xfId="0" applyNumberFormat="1" applyFont="1" applyFill="1" applyBorder="1" applyAlignment="1" applyProtection="1">
      <alignment vertical="center"/>
      <protection locked="0"/>
    </xf>
    <xf numFmtId="196" fontId="6" fillId="0" borderId="45" xfId="0" applyNumberFormat="1" applyFont="1" applyFill="1" applyBorder="1" applyAlignment="1" applyProtection="1">
      <alignment vertical="center"/>
      <protection locked="0"/>
    </xf>
    <xf numFmtId="188" fontId="6" fillId="0" borderId="23" xfId="42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186" fontId="6" fillId="0" borderId="17" xfId="0" applyNumberFormat="1" applyFont="1" applyFill="1" applyBorder="1" applyAlignment="1" applyProtection="1">
      <alignment vertical="center"/>
      <protection locked="0"/>
    </xf>
    <xf numFmtId="193" fontId="6" fillId="0" borderId="23" xfId="0" applyNumberFormat="1" applyFont="1" applyFill="1" applyBorder="1" applyAlignment="1" applyProtection="1">
      <alignment vertical="center"/>
      <protection locked="0"/>
    </xf>
    <xf numFmtId="193" fontId="6" fillId="0" borderId="62" xfId="0" applyNumberFormat="1" applyFont="1" applyFill="1" applyBorder="1" applyAlignment="1" applyProtection="1">
      <alignment vertical="center"/>
      <protection locked="0"/>
    </xf>
    <xf numFmtId="191" fontId="6" fillId="0" borderId="42" xfId="0" applyNumberFormat="1" applyFont="1" applyFill="1" applyBorder="1" applyAlignment="1" applyProtection="1">
      <alignment vertical="center"/>
      <protection locked="0"/>
    </xf>
    <xf numFmtId="190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73" xfId="0" applyNumberFormat="1" applyFont="1" applyFill="1" applyBorder="1" applyAlignment="1" applyProtection="1">
      <alignment vertical="center"/>
      <protection locked="0"/>
    </xf>
    <xf numFmtId="190" fontId="6" fillId="0" borderId="74" xfId="0" applyNumberFormat="1" applyFont="1" applyFill="1" applyBorder="1" applyAlignment="1" applyProtection="1">
      <alignment vertical="center"/>
      <protection locked="0"/>
    </xf>
    <xf numFmtId="191" fontId="6" fillId="0" borderId="30" xfId="0" applyNumberFormat="1" applyFont="1" applyFill="1" applyBorder="1" applyAlignment="1" applyProtection="1">
      <alignment vertical="center"/>
      <protection locked="0"/>
    </xf>
    <xf numFmtId="186" fontId="6" fillId="0" borderId="35" xfId="0" applyNumberFormat="1" applyFont="1" applyFill="1" applyBorder="1" applyAlignment="1" applyProtection="1">
      <alignment vertical="center"/>
      <protection locked="0"/>
    </xf>
    <xf numFmtId="193" fontId="6" fillId="0" borderId="50" xfId="0" applyNumberFormat="1" applyFont="1" applyFill="1" applyBorder="1" applyAlignment="1" applyProtection="1">
      <alignment vertical="center"/>
      <protection locked="0"/>
    </xf>
    <xf numFmtId="193" fontId="6" fillId="0" borderId="75" xfId="0" applyNumberFormat="1" applyFont="1" applyFill="1" applyBorder="1" applyAlignment="1" applyProtection="1">
      <alignment vertical="center"/>
      <protection locked="0"/>
    </xf>
    <xf numFmtId="193" fontId="6" fillId="0" borderId="21" xfId="0" applyNumberFormat="1" applyFont="1" applyFill="1" applyBorder="1" applyAlignment="1" applyProtection="1">
      <alignment vertical="center"/>
      <protection locked="0"/>
    </xf>
    <xf numFmtId="196" fontId="6" fillId="0" borderId="29" xfId="0" applyNumberFormat="1" applyFont="1" applyFill="1" applyBorder="1" applyAlignment="1" applyProtection="1">
      <alignment vertical="center"/>
      <protection locked="0"/>
    </xf>
    <xf numFmtId="197" fontId="6" fillId="0" borderId="21" xfId="0" applyNumberFormat="1" applyFont="1" applyFill="1" applyBorder="1" applyAlignment="1" applyProtection="1">
      <alignment vertical="center"/>
      <protection locked="0"/>
    </xf>
    <xf numFmtId="188" fontId="6" fillId="0" borderId="40" xfId="42" applyNumberFormat="1" applyFont="1" applyFill="1" applyBorder="1" applyAlignment="1" applyProtection="1">
      <alignment vertical="center"/>
      <protection locked="0"/>
    </xf>
    <xf numFmtId="176" fontId="6" fillId="0" borderId="12" xfId="0" applyNumberFormat="1" applyFont="1" applyFill="1" applyBorder="1" applyAlignment="1" applyProtection="1">
      <alignment vertical="center"/>
      <protection locked="0"/>
    </xf>
    <xf numFmtId="191" fontId="6" fillId="0" borderId="67" xfId="0" applyNumberFormat="1" applyFont="1" applyFill="1" applyBorder="1" applyAlignment="1" applyProtection="1">
      <alignment vertical="center"/>
      <protection locked="0"/>
    </xf>
    <xf numFmtId="188" fontId="6" fillId="0" borderId="23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190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68" xfId="0" applyNumberFormat="1" applyFont="1" applyFill="1" applyBorder="1" applyAlignment="1" applyProtection="1">
      <alignment vertical="center"/>
      <protection locked="0"/>
    </xf>
    <xf numFmtId="190" fontId="6" fillId="0" borderId="69" xfId="0" applyNumberFormat="1" applyFont="1" applyFill="1" applyBorder="1" applyAlignment="1" applyProtection="1">
      <alignment vertical="center"/>
      <protection locked="0"/>
    </xf>
    <xf numFmtId="3" fontId="6" fillId="0" borderId="63" xfId="0" applyNumberFormat="1" applyFont="1" applyFill="1" applyBorder="1" applyAlignment="1" applyProtection="1">
      <alignment vertical="center"/>
      <protection locked="0"/>
    </xf>
    <xf numFmtId="3" fontId="6" fillId="0" borderId="66" xfId="0" applyNumberFormat="1" applyFont="1" applyFill="1" applyBorder="1" applyAlignment="1" applyProtection="1">
      <alignment vertical="center"/>
      <protection locked="0"/>
    </xf>
    <xf numFmtId="3" fontId="6" fillId="0" borderId="62" xfId="0" applyNumberFormat="1" applyFont="1" applyFill="1" applyBorder="1" applyAlignment="1" applyProtection="1">
      <alignment vertical="center"/>
      <protection locked="0"/>
    </xf>
    <xf numFmtId="3" fontId="6" fillId="0" borderId="6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23" xfId="0" applyNumberFormat="1" applyFont="1" applyFill="1" applyBorder="1" applyAlignment="1" applyProtection="1">
      <alignment vertical="center"/>
      <protection locked="0"/>
    </xf>
    <xf numFmtId="3" fontId="5" fillId="0" borderId="24" xfId="0" applyNumberFormat="1" applyFont="1" applyFill="1" applyBorder="1" applyAlignment="1" applyProtection="1">
      <alignment vertical="center"/>
      <protection locked="0"/>
    </xf>
    <xf numFmtId="3" fontId="6" fillId="0" borderId="72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>
      <alignment vertical="center"/>
    </xf>
    <xf numFmtId="0" fontId="0" fillId="0" borderId="23" xfId="0" applyFill="1" applyBorder="1" applyAlignment="1">
      <alignment/>
    </xf>
    <xf numFmtId="3" fontId="6" fillId="0" borderId="58" xfId="0" applyNumberFormat="1" applyFont="1" applyFill="1" applyBorder="1" applyAlignment="1" applyProtection="1">
      <alignment vertical="center"/>
      <protection locked="0"/>
    </xf>
    <xf numFmtId="3" fontId="8" fillId="0" borderId="45" xfId="0" applyNumberFormat="1" applyFont="1" applyFill="1" applyBorder="1" applyAlignment="1" applyProtection="1">
      <alignment horizontal="center" vertical="center"/>
      <protection locked="0"/>
    </xf>
    <xf numFmtId="195" fontId="6" fillId="0" borderId="39" xfId="49" applyNumberFormat="1" applyFont="1" applyFill="1" applyBorder="1" applyAlignment="1" applyProtection="1">
      <alignment vertical="center"/>
      <protection locked="0"/>
    </xf>
    <xf numFmtId="195" fontId="6" fillId="0" borderId="18" xfId="49" applyNumberFormat="1" applyFont="1" applyFill="1" applyBorder="1" applyAlignment="1" applyProtection="1">
      <alignment vertical="center"/>
      <protection locked="0"/>
    </xf>
    <xf numFmtId="195" fontId="6" fillId="0" borderId="76" xfId="49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horizontal="centerContinuous" vertical="center" shrinkToFit="1"/>
      <protection locked="0"/>
    </xf>
    <xf numFmtId="195" fontId="6" fillId="0" borderId="44" xfId="49" applyNumberFormat="1" applyFont="1" applyFill="1" applyBorder="1" applyAlignment="1" applyProtection="1">
      <alignment vertical="center"/>
      <protection locked="0"/>
    </xf>
    <xf numFmtId="195" fontId="6" fillId="0" borderId="77" xfId="49" applyNumberFormat="1" applyFont="1" applyFill="1" applyBorder="1" applyAlignment="1" applyProtection="1">
      <alignment vertical="center"/>
      <protection locked="0"/>
    </xf>
    <xf numFmtId="195" fontId="6" fillId="0" borderId="45" xfId="49" applyNumberFormat="1" applyFont="1" applyFill="1" applyBorder="1" applyAlignment="1" applyProtection="1">
      <alignment vertical="center"/>
      <protection locked="0"/>
    </xf>
    <xf numFmtId="195" fontId="6" fillId="0" borderId="61" xfId="49" applyNumberFormat="1" applyFont="1" applyFill="1" applyBorder="1" applyAlignment="1" applyProtection="1">
      <alignment vertical="center"/>
      <protection locked="0"/>
    </xf>
    <xf numFmtId="195" fontId="6" fillId="0" borderId="19" xfId="49" applyNumberFormat="1" applyFont="1" applyFill="1" applyBorder="1" applyAlignment="1" applyProtection="1">
      <alignment vertical="center"/>
      <protection locked="0"/>
    </xf>
    <xf numFmtId="195" fontId="6" fillId="0" borderId="23" xfId="49" applyNumberFormat="1" applyFont="1" applyFill="1" applyBorder="1" applyAlignment="1" applyProtection="1">
      <alignment vertical="center"/>
      <protection locked="0"/>
    </xf>
    <xf numFmtId="195" fontId="6" fillId="0" borderId="46" xfId="49" applyNumberFormat="1" applyFont="1" applyFill="1" applyBorder="1" applyAlignment="1" applyProtection="1">
      <alignment vertical="center"/>
      <protection locked="0"/>
    </xf>
    <xf numFmtId="195" fontId="6" fillId="0" borderId="28" xfId="49" applyNumberFormat="1" applyFont="1" applyFill="1" applyBorder="1" applyAlignment="1" applyProtection="1">
      <alignment vertical="center"/>
      <protection locked="0"/>
    </xf>
    <xf numFmtId="195" fontId="6" fillId="0" borderId="43" xfId="49" applyNumberFormat="1" applyFont="1" applyFill="1" applyBorder="1" applyAlignment="1" applyProtection="1">
      <alignment vertical="center"/>
      <protection locked="0"/>
    </xf>
    <xf numFmtId="195" fontId="6" fillId="0" borderId="67" xfId="49" applyNumberFormat="1" applyFont="1" applyFill="1" applyBorder="1" applyAlignment="1" applyProtection="1">
      <alignment vertical="center"/>
      <protection locked="0"/>
    </xf>
    <xf numFmtId="195" fontId="6" fillId="0" borderId="62" xfId="49" applyNumberFormat="1" applyFont="1" applyFill="1" applyBorder="1" applyAlignment="1" applyProtection="1">
      <alignment vertical="center"/>
      <protection locked="0"/>
    </xf>
    <xf numFmtId="195" fontId="6" fillId="0" borderId="71" xfId="49" applyNumberFormat="1" applyFont="1" applyFill="1" applyBorder="1" applyAlignment="1" applyProtection="1">
      <alignment vertical="center"/>
      <protection locked="0"/>
    </xf>
    <xf numFmtId="195" fontId="6" fillId="0" borderId="70" xfId="49" applyNumberFormat="1" applyFont="1" applyFill="1" applyBorder="1" applyAlignment="1" applyProtection="1">
      <alignment vertical="center"/>
      <protection locked="0"/>
    </xf>
    <xf numFmtId="195" fontId="6" fillId="0" borderId="41" xfId="49" applyNumberFormat="1" applyFont="1" applyFill="1" applyBorder="1" applyAlignment="1" applyProtection="1">
      <alignment vertical="center"/>
      <protection locked="0"/>
    </xf>
    <xf numFmtId="195" fontId="6" fillId="0" borderId="26" xfId="49" applyNumberFormat="1" applyFont="1" applyFill="1" applyBorder="1" applyAlignment="1" applyProtection="1">
      <alignment vertical="center"/>
      <protection locked="0"/>
    </xf>
    <xf numFmtId="195" fontId="6" fillId="0" borderId="65" xfId="49" applyNumberFormat="1" applyFont="1" applyFill="1" applyBorder="1" applyAlignment="1" applyProtection="1">
      <alignment vertical="center"/>
      <protection locked="0"/>
    </xf>
    <xf numFmtId="195" fontId="6" fillId="0" borderId="64" xfId="49" applyNumberFormat="1" applyFont="1" applyFill="1" applyBorder="1" applyAlignment="1" applyProtection="1">
      <alignment vertical="center"/>
      <protection locked="0"/>
    </xf>
    <xf numFmtId="195" fontId="6" fillId="0" borderId="42" xfId="49" applyNumberFormat="1" applyFont="1" applyFill="1" applyBorder="1" applyAlignment="1" applyProtection="1">
      <alignment vertical="center"/>
      <protection locked="0"/>
    </xf>
    <xf numFmtId="195" fontId="6" fillId="0" borderId="0" xfId="49" applyNumberFormat="1" applyFont="1" applyFill="1" applyBorder="1" applyAlignment="1" applyProtection="1">
      <alignment vertical="center"/>
      <protection locked="0"/>
    </xf>
    <xf numFmtId="195" fontId="6" fillId="0" borderId="50" xfId="49" applyNumberFormat="1" applyFont="1" applyFill="1" applyBorder="1" applyAlignment="1" applyProtection="1">
      <alignment vertical="center"/>
      <protection locked="0"/>
    </xf>
    <xf numFmtId="195" fontId="6" fillId="0" borderId="73" xfId="49" applyNumberFormat="1" applyFont="1" applyFill="1" applyBorder="1" applyAlignment="1" applyProtection="1">
      <alignment vertical="center"/>
      <protection locked="0"/>
    </xf>
    <xf numFmtId="195" fontId="6" fillId="0" borderId="65" xfId="49" applyNumberFormat="1" applyFont="1" applyFill="1" applyBorder="1" applyAlignment="1" applyProtection="1">
      <alignment horizontal="right" vertical="center"/>
      <protection locked="0"/>
    </xf>
    <xf numFmtId="195" fontId="6" fillId="0" borderId="22" xfId="49" applyNumberFormat="1" applyFont="1" applyFill="1" applyBorder="1" applyAlignment="1" applyProtection="1">
      <alignment horizontal="right" vertical="center"/>
      <protection locked="0"/>
    </xf>
    <xf numFmtId="195" fontId="6" fillId="0" borderId="74" xfId="49" applyNumberFormat="1" applyFont="1" applyFill="1" applyBorder="1" applyAlignment="1" applyProtection="1">
      <alignment vertical="center"/>
      <protection locked="0"/>
    </xf>
    <xf numFmtId="195" fontId="6" fillId="0" borderId="22" xfId="49" applyNumberFormat="1" applyFont="1" applyFill="1" applyBorder="1" applyAlignment="1" applyProtection="1">
      <alignment vertical="center"/>
      <protection locked="0"/>
    </xf>
    <xf numFmtId="195" fontId="6" fillId="0" borderId="53" xfId="49" applyNumberFormat="1" applyFont="1" applyFill="1" applyBorder="1" applyAlignment="1" applyProtection="1">
      <alignment vertical="center"/>
      <protection locked="0"/>
    </xf>
    <xf numFmtId="195" fontId="6" fillId="0" borderId="33" xfId="49" applyNumberFormat="1" applyFont="1" applyFill="1" applyBorder="1" applyAlignment="1" applyProtection="1">
      <alignment vertical="center"/>
      <protection locked="0"/>
    </xf>
    <xf numFmtId="195" fontId="6" fillId="0" borderId="52" xfId="49" applyNumberFormat="1" applyFont="1" applyFill="1" applyBorder="1" applyAlignment="1" applyProtection="1">
      <alignment vertical="center"/>
      <protection locked="0"/>
    </xf>
    <xf numFmtId="195" fontId="6" fillId="0" borderId="36" xfId="49" applyNumberFormat="1" applyFont="1" applyFill="1" applyBorder="1" applyAlignment="1" applyProtection="1">
      <alignment vertical="center"/>
      <protection locked="0"/>
    </xf>
    <xf numFmtId="195" fontId="6" fillId="0" borderId="51" xfId="49" applyNumberFormat="1" applyFont="1" applyFill="1" applyBorder="1" applyAlignment="1" applyProtection="1">
      <alignment vertical="center"/>
      <protection locked="0"/>
    </xf>
    <xf numFmtId="195" fontId="6" fillId="0" borderId="55" xfId="49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horizontal="centerContinuous" vertical="center" shrinkToFit="1"/>
      <protection locked="0"/>
    </xf>
    <xf numFmtId="195" fontId="6" fillId="0" borderId="49" xfId="49" applyNumberFormat="1" applyFont="1" applyFill="1" applyBorder="1" applyAlignment="1" applyProtection="1">
      <alignment vertical="center"/>
      <protection locked="0"/>
    </xf>
    <xf numFmtId="195" fontId="6" fillId="0" borderId="21" xfId="49" applyNumberFormat="1" applyFont="1" applyFill="1" applyBorder="1" applyAlignment="1" applyProtection="1">
      <alignment vertical="center"/>
      <protection locked="0"/>
    </xf>
    <xf numFmtId="195" fontId="6" fillId="0" borderId="31" xfId="49" applyNumberFormat="1" applyFont="1" applyFill="1" applyBorder="1" applyAlignment="1" applyProtection="1">
      <alignment vertical="center"/>
      <protection locked="0"/>
    </xf>
    <xf numFmtId="195" fontId="6" fillId="0" borderId="20" xfId="49" applyNumberFormat="1" applyFont="1" applyFill="1" applyBorder="1" applyAlignment="1" applyProtection="1">
      <alignment vertical="center"/>
      <protection locked="0"/>
    </xf>
    <xf numFmtId="195" fontId="6" fillId="0" borderId="32" xfId="49" applyNumberFormat="1" applyFont="1" applyFill="1" applyBorder="1" applyAlignment="1" applyProtection="1">
      <alignment vertical="center"/>
      <protection locked="0"/>
    </xf>
    <xf numFmtId="3" fontId="5" fillId="0" borderId="36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11" xfId="0" applyNumberFormat="1" applyFont="1" applyFill="1" applyBorder="1" applyAlignment="1" applyProtection="1">
      <alignment horizontal="centerContinuous" vertical="center" shrinkToFit="1"/>
      <protection locked="0"/>
    </xf>
    <xf numFmtId="195" fontId="6" fillId="0" borderId="10" xfId="49" applyNumberFormat="1" applyFont="1" applyFill="1" applyBorder="1" applyAlignment="1" applyProtection="1">
      <alignment vertical="center"/>
      <protection locked="0"/>
    </xf>
    <xf numFmtId="195" fontId="6" fillId="0" borderId="10" xfId="49" applyNumberFormat="1" applyFont="1" applyFill="1" applyBorder="1" applyAlignment="1" applyProtection="1">
      <alignment horizontal="center" vertical="center"/>
      <protection locked="0"/>
    </xf>
    <xf numFmtId="195" fontId="6" fillId="0" borderId="17" xfId="49" applyNumberFormat="1" applyFont="1" applyFill="1" applyBorder="1" applyAlignment="1" applyProtection="1">
      <alignment vertical="center"/>
      <protection locked="0"/>
    </xf>
    <xf numFmtId="195" fontId="6" fillId="0" borderId="34" xfId="49" applyNumberFormat="1" applyFont="1" applyFill="1" applyBorder="1" applyAlignment="1" applyProtection="1">
      <alignment vertical="center"/>
      <protection locked="0"/>
    </xf>
    <xf numFmtId="195" fontId="6" fillId="0" borderId="47" xfId="49" applyNumberFormat="1" applyFont="1" applyFill="1" applyBorder="1" applyAlignment="1" applyProtection="1">
      <alignment vertical="center"/>
      <protection locked="0"/>
    </xf>
    <xf numFmtId="195" fontId="6" fillId="0" borderId="35" xfId="49" applyNumberFormat="1" applyFont="1" applyFill="1" applyBorder="1" applyAlignment="1" applyProtection="1">
      <alignment vertical="center"/>
      <protection locked="0"/>
    </xf>
    <xf numFmtId="195" fontId="6" fillId="0" borderId="42" xfId="49" applyNumberFormat="1" applyFont="1" applyFill="1" applyBorder="1" applyAlignment="1" applyProtection="1">
      <alignment horizontal="right" vertical="center"/>
      <protection locked="0"/>
    </xf>
    <xf numFmtId="195" fontId="6" fillId="0" borderId="17" xfId="49" applyNumberFormat="1" applyFont="1" applyFill="1" applyBorder="1" applyAlignment="1" applyProtection="1">
      <alignment horizontal="right" vertical="center"/>
      <protection locked="0"/>
    </xf>
    <xf numFmtId="195" fontId="6" fillId="0" borderId="15" xfId="49" applyNumberFormat="1" applyFont="1" applyFill="1" applyBorder="1" applyAlignment="1" applyProtection="1">
      <alignment vertical="center"/>
      <protection locked="0"/>
    </xf>
    <xf numFmtId="195" fontId="6" fillId="0" borderId="14" xfId="49" applyNumberFormat="1" applyFont="1" applyFill="1" applyBorder="1" applyAlignment="1" applyProtection="1">
      <alignment vertical="center"/>
      <protection locked="0"/>
    </xf>
    <xf numFmtId="195" fontId="6" fillId="0" borderId="30" xfId="49" applyNumberFormat="1" applyFont="1" applyFill="1" applyBorder="1" applyAlignment="1" applyProtection="1">
      <alignment vertical="center"/>
      <protection locked="0"/>
    </xf>
    <xf numFmtId="195" fontId="6" fillId="0" borderId="19" xfId="49" applyNumberFormat="1" applyFont="1" applyFill="1" applyBorder="1" applyAlignment="1" applyProtection="1">
      <alignment horizontal="center" vertical="center"/>
      <protection locked="0"/>
    </xf>
    <xf numFmtId="195" fontId="9" fillId="0" borderId="27" xfId="49" applyNumberFormat="1" applyFont="1" applyFill="1" applyBorder="1" applyAlignment="1">
      <alignment vertical="center"/>
    </xf>
    <xf numFmtId="195" fontId="9" fillId="0" borderId="22" xfId="49" applyNumberFormat="1" applyFont="1" applyFill="1" applyBorder="1" applyAlignment="1">
      <alignment vertical="center"/>
    </xf>
    <xf numFmtId="195" fontId="6" fillId="0" borderId="40" xfId="49" applyNumberFormat="1" applyFont="1" applyFill="1" applyBorder="1" applyAlignment="1" applyProtection="1">
      <alignment vertical="center"/>
      <protection locked="0"/>
    </xf>
    <xf numFmtId="195" fontId="6" fillId="0" borderId="12" xfId="49" applyNumberFormat="1" applyFont="1" applyFill="1" applyBorder="1" applyAlignment="1" applyProtection="1">
      <alignment vertical="center"/>
      <protection locked="0"/>
    </xf>
    <xf numFmtId="195" fontId="6" fillId="0" borderId="69" xfId="49" applyNumberFormat="1" applyFont="1" applyFill="1" applyBorder="1" applyAlignment="1" applyProtection="1">
      <alignment vertical="center"/>
      <protection locked="0"/>
    </xf>
    <xf numFmtId="195" fontId="6" fillId="0" borderId="38" xfId="49" applyNumberFormat="1" applyFont="1" applyFill="1" applyBorder="1" applyAlignment="1" applyProtection="1">
      <alignment vertical="center"/>
      <protection locked="0"/>
    </xf>
    <xf numFmtId="3" fontId="6" fillId="0" borderId="78" xfId="0" applyNumberFormat="1" applyFont="1" applyFill="1" applyBorder="1" applyAlignment="1" applyProtection="1">
      <alignment vertical="center"/>
      <protection locked="0"/>
    </xf>
    <xf numFmtId="3" fontId="6" fillId="0" borderId="77" xfId="0" applyNumberFormat="1" applyFont="1" applyFill="1" applyBorder="1" applyAlignment="1" applyProtection="1">
      <alignment vertical="center"/>
      <protection locked="0"/>
    </xf>
    <xf numFmtId="3" fontId="6" fillId="0" borderId="79" xfId="0" applyNumberFormat="1" applyFont="1" applyFill="1" applyBorder="1" applyAlignment="1" applyProtection="1">
      <alignment vertical="center"/>
      <protection locked="0"/>
    </xf>
    <xf numFmtId="186" fontId="6" fillId="0" borderId="18" xfId="0" applyNumberFormat="1" applyFont="1" applyFill="1" applyBorder="1" applyAlignment="1" applyProtection="1">
      <alignment vertical="center"/>
      <protection locked="0"/>
    </xf>
    <xf numFmtId="193" fontId="6" fillId="0" borderId="44" xfId="0" applyNumberFormat="1" applyFont="1" applyFill="1" applyBorder="1" applyAlignment="1" applyProtection="1">
      <alignment vertical="center"/>
      <protection locked="0"/>
    </xf>
    <xf numFmtId="193" fontId="6" fillId="0" borderId="78" xfId="0" applyNumberFormat="1" applyFont="1" applyFill="1" applyBorder="1" applyAlignment="1" applyProtection="1">
      <alignment vertical="center"/>
      <protection locked="0"/>
    </xf>
    <xf numFmtId="193" fontId="6" fillId="0" borderId="39" xfId="0" applyNumberFormat="1" applyFont="1" applyFill="1" applyBorder="1" applyAlignment="1" applyProtection="1">
      <alignment vertical="center"/>
      <protection locked="0"/>
    </xf>
    <xf numFmtId="188" fontId="6" fillId="0" borderId="79" xfId="0" applyNumberFormat="1" applyFont="1" applyFill="1" applyBorder="1" applyAlignment="1" applyProtection="1">
      <alignment vertical="center"/>
      <protection locked="0"/>
    </xf>
    <xf numFmtId="197" fontId="6" fillId="0" borderId="39" xfId="0" applyNumberFormat="1" applyFont="1" applyFill="1" applyBorder="1" applyAlignment="1" applyProtection="1">
      <alignment vertical="center"/>
      <protection locked="0"/>
    </xf>
    <xf numFmtId="190" fontId="6" fillId="0" borderId="76" xfId="0" applyNumberFormat="1" applyFont="1" applyFill="1" applyBorder="1" applyAlignment="1" applyProtection="1">
      <alignment vertical="center"/>
      <protection locked="0"/>
    </xf>
    <xf numFmtId="190" fontId="6" fillId="0" borderId="80" xfId="0" applyNumberFormat="1" applyFont="1" applyFill="1" applyBorder="1" applyAlignment="1" applyProtection="1">
      <alignment vertical="center"/>
      <protection locked="0"/>
    </xf>
    <xf numFmtId="3" fontId="6" fillId="0" borderId="76" xfId="0" applyNumberFormat="1" applyFont="1" applyFill="1" applyBorder="1" applyAlignment="1" applyProtection="1">
      <alignment vertical="center"/>
      <protection locked="0"/>
    </xf>
    <xf numFmtId="191" fontId="6" fillId="0" borderId="37" xfId="0" applyNumberFormat="1" applyFont="1" applyFill="1" applyBorder="1" applyAlignment="1" applyProtection="1">
      <alignment vertical="center"/>
      <protection locked="0"/>
    </xf>
    <xf numFmtId="186" fontId="6" fillId="0" borderId="15" xfId="0" applyNumberFormat="1" applyFont="1" applyFill="1" applyBorder="1" applyAlignment="1" applyProtection="1">
      <alignment vertical="center"/>
      <protection/>
    </xf>
    <xf numFmtId="3" fontId="5" fillId="0" borderId="40" xfId="0" applyNumberFormat="1" applyFont="1" applyFill="1" applyBorder="1" applyAlignment="1" applyProtection="1">
      <alignment vertical="center" shrinkToFit="1"/>
      <protection locked="0"/>
    </xf>
    <xf numFmtId="192" fontId="6" fillId="0" borderId="15" xfId="0" applyNumberFormat="1" applyFont="1" applyFill="1" applyBorder="1" applyAlignment="1" applyProtection="1">
      <alignment horizontal="center" vertical="center"/>
      <protection locked="0"/>
    </xf>
    <xf numFmtId="3" fontId="6" fillId="0" borderId="57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63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38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52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45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53" xfId="0" applyNumberFormat="1" applyFont="1" applyFill="1" applyBorder="1" applyAlignment="1" applyProtection="1">
      <alignment horizontal="center" vertical="center"/>
      <protection locked="0"/>
    </xf>
    <xf numFmtId="3" fontId="5" fillId="0" borderId="55" xfId="0" applyNumberFormat="1" applyFont="1" applyFill="1" applyBorder="1" applyAlignment="1" applyProtection="1">
      <alignment horizontal="center" vertical="center"/>
      <protection locked="0"/>
    </xf>
    <xf numFmtId="3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3" fontId="6" fillId="0" borderId="38" xfId="0" applyNumberFormat="1" applyFont="1" applyBorder="1" applyAlignment="1" applyProtection="1">
      <alignment horizontal="center" vertical="center" shrinkToFit="1"/>
      <protection locked="0"/>
    </xf>
    <xf numFmtId="3" fontId="6" fillId="0" borderId="19" xfId="0" applyNumberFormat="1" applyFont="1" applyBorder="1" applyAlignment="1" applyProtection="1">
      <alignment horizontal="center" vertical="center" shrinkToFit="1"/>
      <protection locked="0"/>
    </xf>
    <xf numFmtId="176" fontId="5" fillId="0" borderId="53" xfId="0" applyNumberFormat="1" applyFont="1" applyBorder="1" applyAlignment="1" applyProtection="1">
      <alignment horizontal="center" vertical="center"/>
      <protection locked="0"/>
    </xf>
    <xf numFmtId="176" fontId="5" fillId="0" borderId="32" xfId="0" applyNumberFormat="1" applyFont="1" applyBorder="1" applyAlignment="1" applyProtection="1">
      <alignment horizontal="center" vertical="center"/>
      <protection locked="0"/>
    </xf>
    <xf numFmtId="3" fontId="5" fillId="0" borderId="53" xfId="0" applyNumberFormat="1" applyFont="1" applyBorder="1" applyAlignment="1" applyProtection="1">
      <alignment horizontal="center" vertical="center"/>
      <protection locked="0"/>
    </xf>
    <xf numFmtId="3" fontId="5" fillId="0" borderId="32" xfId="0" applyNumberFormat="1" applyFont="1" applyBorder="1" applyAlignment="1" applyProtection="1">
      <alignment horizontal="center" vertical="center"/>
      <protection locked="0"/>
    </xf>
    <xf numFmtId="176" fontId="6" fillId="0" borderId="52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3" fontId="8" fillId="0" borderId="23" xfId="0" applyNumberFormat="1" applyFont="1" applyFill="1" applyBorder="1" applyAlignment="1" applyProtection="1">
      <alignment horizontal="center" vertical="center"/>
      <protection locked="0"/>
    </xf>
    <xf numFmtId="3" fontId="8" fillId="0" borderId="62" xfId="0" applyNumberFormat="1" applyFont="1" applyFill="1" applyBorder="1" applyAlignment="1" applyProtection="1">
      <alignment horizontal="center" vertical="center"/>
      <protection locked="0"/>
    </xf>
    <xf numFmtId="3" fontId="8" fillId="0" borderId="61" xfId="0" applyNumberFormat="1" applyFont="1" applyFill="1" applyBorder="1" applyAlignment="1" applyProtection="1">
      <alignment horizontal="center" vertical="center"/>
      <protection locked="0"/>
    </xf>
    <xf numFmtId="3" fontId="5" fillId="0" borderId="6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61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52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45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3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vertical="top" wrapText="1"/>
      <protection locked="0"/>
    </xf>
    <xf numFmtId="3" fontId="6" fillId="0" borderId="36" xfId="0" applyNumberFormat="1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03-10&#20844;&#31435;&#22259;&#26360;&#39208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1"/>
      <sheetName val="集計表2"/>
      <sheetName val="集計表3"/>
      <sheetName val="集計表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SheetLayoutView="100" workbookViewId="0" topLeftCell="A1">
      <selection activeCell="A1" sqref="A1:I1"/>
    </sheetView>
  </sheetViews>
  <sheetFormatPr defaultColWidth="9.00390625" defaultRowHeight="13.5"/>
  <cols>
    <col min="1" max="1" width="13.625" style="50" customWidth="1"/>
    <col min="2" max="9" width="9.125" style="50" customWidth="1"/>
    <col min="10" max="10" width="12.625" style="0" customWidth="1"/>
    <col min="11" max="11" width="13.625" style="0" customWidth="1"/>
    <col min="12" max="19" width="9.125" style="0" customWidth="1"/>
  </cols>
  <sheetData>
    <row r="1" spans="1:9" ht="24" customHeight="1">
      <c r="A1" s="324" t="s">
        <v>149</v>
      </c>
      <c r="B1" s="324"/>
      <c r="C1" s="324"/>
      <c r="D1" s="324"/>
      <c r="E1" s="324"/>
      <c r="F1" s="324"/>
      <c r="G1" s="324"/>
      <c r="H1" s="324"/>
      <c r="I1" s="324"/>
    </row>
    <row r="2" spans="1:9" ht="13.5" customHeight="1">
      <c r="A2" s="57"/>
      <c r="B2" s="57"/>
      <c r="C2" s="58"/>
      <c r="D2" s="57"/>
      <c r="E2" s="57"/>
      <c r="F2" s="57"/>
      <c r="G2" s="57"/>
      <c r="H2" s="57"/>
      <c r="I2" s="57"/>
    </row>
    <row r="3" spans="1:19" ht="13.5">
      <c r="A3" s="59"/>
      <c r="B3" s="59" t="s">
        <v>130</v>
      </c>
      <c r="C3" s="60" t="s">
        <v>131</v>
      </c>
      <c r="D3" s="321" t="s">
        <v>145</v>
      </c>
      <c r="E3" s="322"/>
      <c r="F3" s="322"/>
      <c r="G3" s="323"/>
      <c r="H3" s="321" t="s">
        <v>14</v>
      </c>
      <c r="I3" s="323"/>
      <c r="K3" s="59"/>
      <c r="L3" s="59" t="s">
        <v>130</v>
      </c>
      <c r="M3" s="60" t="s">
        <v>131</v>
      </c>
      <c r="N3" s="321" t="s">
        <v>145</v>
      </c>
      <c r="O3" s="322"/>
      <c r="P3" s="322"/>
      <c r="Q3" s="323"/>
      <c r="R3" s="321" t="s">
        <v>14</v>
      </c>
      <c r="S3" s="323"/>
    </row>
    <row r="4" spans="1:19" ht="13.5">
      <c r="A4" s="229" t="s">
        <v>15</v>
      </c>
      <c r="B4" s="61"/>
      <c r="C4" s="62" t="s">
        <v>132</v>
      </c>
      <c r="D4" s="124" t="s">
        <v>134</v>
      </c>
      <c r="E4" s="182" t="s">
        <v>133</v>
      </c>
      <c r="F4" s="315" t="s">
        <v>37</v>
      </c>
      <c r="G4" s="317" t="s">
        <v>38</v>
      </c>
      <c r="H4" s="319" t="s">
        <v>36</v>
      </c>
      <c r="I4" s="317" t="s">
        <v>38</v>
      </c>
      <c r="K4" s="229" t="s">
        <v>15</v>
      </c>
      <c r="L4" s="61"/>
      <c r="M4" s="62" t="s">
        <v>132</v>
      </c>
      <c r="N4" s="124" t="s">
        <v>134</v>
      </c>
      <c r="O4" s="182" t="s">
        <v>133</v>
      </c>
      <c r="P4" s="315" t="s">
        <v>37</v>
      </c>
      <c r="Q4" s="317" t="s">
        <v>38</v>
      </c>
      <c r="R4" s="319" t="s">
        <v>36</v>
      </c>
      <c r="S4" s="317" t="s">
        <v>38</v>
      </c>
    </row>
    <row r="5" spans="1:19" ht="13.5">
      <c r="A5" s="40"/>
      <c r="B5" s="61"/>
      <c r="C5" s="63"/>
      <c r="D5" s="123" t="s">
        <v>140</v>
      </c>
      <c r="E5" s="183" t="s">
        <v>140</v>
      </c>
      <c r="F5" s="316"/>
      <c r="G5" s="318"/>
      <c r="H5" s="320"/>
      <c r="I5" s="318"/>
      <c r="K5" s="40"/>
      <c r="L5" s="61"/>
      <c r="M5" s="63"/>
      <c r="N5" s="123" t="s">
        <v>140</v>
      </c>
      <c r="O5" s="183" t="s">
        <v>140</v>
      </c>
      <c r="P5" s="316"/>
      <c r="Q5" s="318"/>
      <c r="R5" s="320"/>
      <c r="S5" s="318"/>
    </row>
    <row r="6" spans="1:19" ht="13.5">
      <c r="A6" s="41"/>
      <c r="B6" s="64" t="s">
        <v>129</v>
      </c>
      <c r="C6" s="65" t="s">
        <v>72</v>
      </c>
      <c r="D6" s="106" t="s">
        <v>136</v>
      </c>
      <c r="E6" s="188" t="s">
        <v>137</v>
      </c>
      <c r="F6" s="188" t="s">
        <v>137</v>
      </c>
      <c r="G6" s="107" t="s">
        <v>137</v>
      </c>
      <c r="H6" s="106" t="s">
        <v>135</v>
      </c>
      <c r="I6" s="107" t="s">
        <v>135</v>
      </c>
      <c r="K6" s="41"/>
      <c r="L6" s="64" t="s">
        <v>129</v>
      </c>
      <c r="M6" s="65" t="s">
        <v>72</v>
      </c>
      <c r="N6" s="106" t="s">
        <v>136</v>
      </c>
      <c r="O6" s="188" t="s">
        <v>137</v>
      </c>
      <c r="P6" s="188" t="s">
        <v>137</v>
      </c>
      <c r="Q6" s="107" t="s">
        <v>137</v>
      </c>
      <c r="R6" s="106" t="s">
        <v>135</v>
      </c>
      <c r="S6" s="107" t="s">
        <v>135</v>
      </c>
    </row>
    <row r="7" spans="1:19" ht="21" customHeight="1">
      <c r="A7" s="44" t="s">
        <v>20</v>
      </c>
      <c r="B7" s="66">
        <v>1088409</v>
      </c>
      <c r="C7" s="67">
        <v>256.2</v>
      </c>
      <c r="D7" s="90">
        <v>54989</v>
      </c>
      <c r="E7" s="299">
        <v>116204</v>
      </c>
      <c r="F7" s="299">
        <v>41562</v>
      </c>
      <c r="G7" s="300">
        <v>35200</v>
      </c>
      <c r="H7" s="301">
        <f>E7/B7*1000</f>
        <v>106.76501204969823</v>
      </c>
      <c r="I7" s="56">
        <f>G7/B7*1000</f>
        <v>32.340783657614004</v>
      </c>
      <c r="K7" s="230" t="s">
        <v>0</v>
      </c>
      <c r="L7" s="72">
        <v>44564</v>
      </c>
      <c r="M7" s="73">
        <v>222.1</v>
      </c>
      <c r="N7" s="92">
        <v>1694</v>
      </c>
      <c r="O7" s="225">
        <v>89918</v>
      </c>
      <c r="P7" s="225">
        <v>12929</v>
      </c>
      <c r="Q7" s="19">
        <v>10976</v>
      </c>
      <c r="R7" s="87">
        <v>2017.7273135266134</v>
      </c>
      <c r="S7" s="19">
        <v>246.2974598330491</v>
      </c>
    </row>
    <row r="8" spans="1:19" ht="21" customHeight="1">
      <c r="A8" s="40" t="s">
        <v>95</v>
      </c>
      <c r="B8" s="21"/>
      <c r="C8" s="68"/>
      <c r="D8" s="92"/>
      <c r="E8" s="225"/>
      <c r="F8" s="225"/>
      <c r="G8" s="151"/>
      <c r="H8" s="87"/>
      <c r="I8" s="19"/>
      <c r="K8" s="231" t="s">
        <v>1</v>
      </c>
      <c r="L8" s="74">
        <v>51038</v>
      </c>
      <c r="M8" s="75">
        <v>221.4</v>
      </c>
      <c r="N8" s="96">
        <v>2025</v>
      </c>
      <c r="O8" s="232">
        <v>48283</v>
      </c>
      <c r="P8" s="232">
        <v>10985</v>
      </c>
      <c r="Q8" s="31">
        <v>9878</v>
      </c>
      <c r="R8" s="86">
        <v>946.0206120929503</v>
      </c>
      <c r="S8" s="31">
        <v>193.5420666954034</v>
      </c>
    </row>
    <row r="9" spans="1:19" ht="21" customHeight="1">
      <c r="A9" s="40" t="s">
        <v>24</v>
      </c>
      <c r="B9" s="21"/>
      <c r="C9" s="68"/>
      <c r="D9" s="92"/>
      <c r="E9" s="225"/>
      <c r="F9" s="225"/>
      <c r="G9" s="151"/>
      <c r="H9" s="92"/>
      <c r="I9" s="19"/>
      <c r="K9" s="231" t="s">
        <v>2</v>
      </c>
      <c r="L9" s="74">
        <v>33611</v>
      </c>
      <c r="M9" s="75">
        <v>615.5</v>
      </c>
      <c r="N9" s="96">
        <v>1213</v>
      </c>
      <c r="O9" s="232">
        <v>50428</v>
      </c>
      <c r="P9" s="232">
        <v>7676</v>
      </c>
      <c r="Q9" s="31">
        <v>6500</v>
      </c>
      <c r="R9" s="86">
        <v>1500.3421498914047</v>
      </c>
      <c r="S9" s="31">
        <v>193.38906905477373</v>
      </c>
    </row>
    <row r="10" spans="1:19" ht="21" customHeight="1">
      <c r="A10" s="40" t="s">
        <v>25</v>
      </c>
      <c r="B10" s="21"/>
      <c r="C10" s="68"/>
      <c r="D10" s="92"/>
      <c r="E10" s="225"/>
      <c r="F10" s="225"/>
      <c r="G10" s="151"/>
      <c r="H10" s="92"/>
      <c r="I10" s="19"/>
      <c r="K10" s="230" t="s">
        <v>3</v>
      </c>
      <c r="L10" s="72"/>
      <c r="M10" s="73"/>
      <c r="N10" s="92"/>
      <c r="O10" s="225"/>
      <c r="P10" s="225"/>
      <c r="Q10" s="19"/>
      <c r="R10" s="87"/>
      <c r="S10" s="233"/>
    </row>
    <row r="11" spans="1:19" ht="21" customHeight="1">
      <c r="A11" s="40" t="s">
        <v>26</v>
      </c>
      <c r="B11" s="21"/>
      <c r="C11" s="68"/>
      <c r="D11" s="92"/>
      <c r="E11" s="225"/>
      <c r="F11" s="225"/>
      <c r="G11" s="151"/>
      <c r="H11" s="92"/>
      <c r="I11" s="19"/>
      <c r="K11" s="230" t="s">
        <v>91</v>
      </c>
      <c r="L11" s="72"/>
      <c r="M11" s="73"/>
      <c r="N11" s="92"/>
      <c r="O11" s="225"/>
      <c r="P11" s="225"/>
      <c r="Q11" s="19"/>
      <c r="R11" s="25"/>
      <c r="S11" s="19"/>
    </row>
    <row r="12" spans="1:19" ht="21" customHeight="1">
      <c r="A12" s="40" t="s">
        <v>27</v>
      </c>
      <c r="B12" s="21"/>
      <c r="C12" s="68"/>
      <c r="D12" s="92"/>
      <c r="E12" s="225"/>
      <c r="F12" s="225"/>
      <c r="G12" s="151"/>
      <c r="H12" s="92"/>
      <c r="I12" s="19"/>
      <c r="K12" s="32" t="s">
        <v>122</v>
      </c>
      <c r="L12" s="70">
        <v>41728</v>
      </c>
      <c r="M12" s="76">
        <v>97.9</v>
      </c>
      <c r="N12" s="97">
        <v>2091</v>
      </c>
      <c r="O12" s="226">
        <v>68381</v>
      </c>
      <c r="P12" s="226">
        <v>11347</v>
      </c>
      <c r="Q12" s="34">
        <v>10254</v>
      </c>
      <c r="R12" s="98">
        <v>1638.731786809816</v>
      </c>
      <c r="S12" s="34">
        <v>245.73427914110428</v>
      </c>
    </row>
    <row r="13" spans="1:19" ht="21" customHeight="1">
      <c r="A13" s="40" t="s">
        <v>17</v>
      </c>
      <c r="B13" s="21"/>
      <c r="C13" s="68"/>
      <c r="D13" s="92"/>
      <c r="E13" s="225"/>
      <c r="F13" s="225"/>
      <c r="G13" s="151"/>
      <c r="H13" s="92"/>
      <c r="I13" s="19"/>
      <c r="K13" s="230" t="s">
        <v>39</v>
      </c>
      <c r="L13" s="72"/>
      <c r="M13" s="73"/>
      <c r="N13" s="92"/>
      <c r="O13" s="225">
        <v>69467</v>
      </c>
      <c r="P13" s="225">
        <v>12450</v>
      </c>
      <c r="Q13" s="19">
        <v>10000</v>
      </c>
      <c r="R13" s="50"/>
      <c r="S13" s="122"/>
    </row>
    <row r="14" spans="1:19" ht="21" customHeight="1">
      <c r="A14" s="40" t="s">
        <v>28</v>
      </c>
      <c r="B14" s="21"/>
      <c r="C14" s="68"/>
      <c r="D14" s="92"/>
      <c r="E14" s="225"/>
      <c r="F14" s="225"/>
      <c r="G14" s="151"/>
      <c r="H14" s="92"/>
      <c r="I14" s="19"/>
      <c r="K14" s="230" t="s">
        <v>41</v>
      </c>
      <c r="L14" s="72"/>
      <c r="M14" s="73"/>
      <c r="N14" s="92"/>
      <c r="O14" s="225">
        <v>12463</v>
      </c>
      <c r="P14" s="225">
        <v>2728</v>
      </c>
      <c r="Q14" s="19">
        <v>2000</v>
      </c>
      <c r="R14" s="25"/>
      <c r="S14" s="19"/>
    </row>
    <row r="15" spans="1:19" ht="21" customHeight="1">
      <c r="A15" s="40" t="s">
        <v>29</v>
      </c>
      <c r="B15" s="21"/>
      <c r="C15" s="68"/>
      <c r="D15" s="92"/>
      <c r="E15" s="225"/>
      <c r="F15" s="225"/>
      <c r="G15" s="151"/>
      <c r="H15" s="92"/>
      <c r="I15" s="19"/>
      <c r="K15" s="32" t="s">
        <v>123</v>
      </c>
      <c r="L15" s="70">
        <v>49414</v>
      </c>
      <c r="M15" s="76">
        <v>389.2</v>
      </c>
      <c r="N15" s="97">
        <v>2012</v>
      </c>
      <c r="O15" s="226">
        <v>81930</v>
      </c>
      <c r="P15" s="226">
        <v>15178</v>
      </c>
      <c r="Q15" s="34">
        <v>12000</v>
      </c>
      <c r="R15" s="98">
        <v>1658.0321366414378</v>
      </c>
      <c r="S15" s="34">
        <v>242.84615695956612</v>
      </c>
    </row>
    <row r="16" spans="1:19" ht="21" customHeight="1">
      <c r="A16" s="40" t="s">
        <v>18</v>
      </c>
      <c r="B16" s="21"/>
      <c r="C16" s="68"/>
      <c r="D16" s="92"/>
      <c r="E16" s="225"/>
      <c r="F16" s="225"/>
      <c r="G16" s="151"/>
      <c r="H16" s="92"/>
      <c r="I16" s="19"/>
      <c r="K16" s="230" t="s">
        <v>21</v>
      </c>
      <c r="L16" s="72"/>
      <c r="M16" s="73"/>
      <c r="N16" s="92"/>
      <c r="O16" s="225"/>
      <c r="P16" s="225"/>
      <c r="Q16" s="19"/>
      <c r="R16" s="87"/>
      <c r="S16" s="19"/>
    </row>
    <row r="17" spans="1:19" ht="21" customHeight="1">
      <c r="A17" s="40" t="s">
        <v>30</v>
      </c>
      <c r="B17" s="21"/>
      <c r="C17" s="68"/>
      <c r="D17" s="92"/>
      <c r="E17" s="225"/>
      <c r="F17" s="225"/>
      <c r="G17" s="151"/>
      <c r="H17" s="92"/>
      <c r="I17" s="19"/>
      <c r="K17" s="230" t="s">
        <v>153</v>
      </c>
      <c r="L17" s="72"/>
      <c r="M17" s="73"/>
      <c r="N17" s="87"/>
      <c r="O17" s="225"/>
      <c r="P17" s="225"/>
      <c r="Q17" s="21"/>
      <c r="R17" s="87"/>
      <c r="S17" s="19"/>
    </row>
    <row r="18" spans="1:19" ht="21" customHeight="1">
      <c r="A18" s="40" t="s">
        <v>22</v>
      </c>
      <c r="B18" s="21"/>
      <c r="C18" s="68"/>
      <c r="D18" s="92"/>
      <c r="E18" s="225"/>
      <c r="F18" s="225"/>
      <c r="G18" s="151"/>
      <c r="H18" s="92"/>
      <c r="I18" s="19"/>
      <c r="K18" s="32" t="s">
        <v>146</v>
      </c>
      <c r="L18" s="70">
        <v>31691</v>
      </c>
      <c r="M18" s="76">
        <v>236.3</v>
      </c>
      <c r="N18" s="97">
        <v>1309</v>
      </c>
      <c r="O18" s="226">
        <v>31253</v>
      </c>
      <c r="P18" s="226">
        <v>9031</v>
      </c>
      <c r="Q18" s="34">
        <v>7748</v>
      </c>
      <c r="R18" s="98">
        <v>986.1790413682118</v>
      </c>
      <c r="S18" s="34">
        <v>244.48581616231738</v>
      </c>
    </row>
    <row r="19" spans="1:19" ht="21" customHeight="1">
      <c r="A19" s="40" t="s">
        <v>31</v>
      </c>
      <c r="B19" s="21"/>
      <c r="C19" s="68"/>
      <c r="D19" s="92"/>
      <c r="E19" s="225"/>
      <c r="F19" s="225"/>
      <c r="G19" s="151"/>
      <c r="H19" s="92"/>
      <c r="I19" s="19"/>
      <c r="K19" s="230" t="s">
        <v>103</v>
      </c>
      <c r="L19" s="72"/>
      <c r="M19" s="73"/>
      <c r="N19" s="92"/>
      <c r="O19" s="225"/>
      <c r="P19" s="225"/>
      <c r="Q19" s="19"/>
      <c r="R19" s="234"/>
      <c r="S19" s="122"/>
    </row>
    <row r="20" spans="1:19" ht="21" customHeight="1">
      <c r="A20" s="40" t="s">
        <v>32</v>
      </c>
      <c r="B20" s="21"/>
      <c r="C20" s="68"/>
      <c r="D20" s="92"/>
      <c r="E20" s="225"/>
      <c r="F20" s="225"/>
      <c r="G20" s="151"/>
      <c r="H20" s="92"/>
      <c r="I20" s="19"/>
      <c r="K20" s="230" t="s">
        <v>127</v>
      </c>
      <c r="L20" s="72"/>
      <c r="M20" s="73"/>
      <c r="N20" s="92"/>
      <c r="O20" s="225"/>
      <c r="P20" s="225"/>
      <c r="Q20" s="19"/>
      <c r="R20" s="25"/>
      <c r="S20" s="19"/>
    </row>
    <row r="21" spans="1:19" ht="21" customHeight="1">
      <c r="A21" s="40" t="s">
        <v>23</v>
      </c>
      <c r="B21" s="21"/>
      <c r="C21" s="68"/>
      <c r="D21" s="92"/>
      <c r="E21" s="225"/>
      <c r="F21" s="225"/>
      <c r="G21" s="151"/>
      <c r="H21" s="92"/>
      <c r="I21" s="19"/>
      <c r="K21" s="230" t="s">
        <v>93</v>
      </c>
      <c r="L21" s="72"/>
      <c r="M21" s="73"/>
      <c r="N21" s="92"/>
      <c r="O21" s="225"/>
      <c r="P21" s="225"/>
      <c r="Q21" s="19"/>
      <c r="R21" s="25"/>
      <c r="S21" s="19"/>
    </row>
    <row r="22" spans="1:19" ht="21" customHeight="1">
      <c r="A22" s="40" t="s">
        <v>33</v>
      </c>
      <c r="B22" s="21"/>
      <c r="C22" s="68"/>
      <c r="D22" s="92"/>
      <c r="E22" s="225"/>
      <c r="F22" s="225"/>
      <c r="G22" s="151"/>
      <c r="H22" s="92"/>
      <c r="I22" s="19"/>
      <c r="K22" s="230" t="s">
        <v>92</v>
      </c>
      <c r="L22" s="72"/>
      <c r="M22" s="73"/>
      <c r="N22" s="92"/>
      <c r="O22" s="225"/>
      <c r="P22" s="225"/>
      <c r="Q22" s="19"/>
      <c r="R22" s="25"/>
      <c r="S22" s="19"/>
    </row>
    <row r="23" spans="1:19" ht="21" customHeight="1">
      <c r="A23" s="40" t="s">
        <v>34</v>
      </c>
      <c r="B23" s="21"/>
      <c r="C23" s="68"/>
      <c r="D23" s="92"/>
      <c r="E23" s="225"/>
      <c r="F23" s="225"/>
      <c r="G23" s="151"/>
      <c r="H23" s="92"/>
      <c r="I23" s="19"/>
      <c r="K23" s="230" t="s">
        <v>154</v>
      </c>
      <c r="L23" s="72"/>
      <c r="M23" s="73"/>
      <c r="N23" s="92"/>
      <c r="O23" s="225"/>
      <c r="P23" s="225"/>
      <c r="Q23" s="19"/>
      <c r="R23" s="25"/>
      <c r="S23" s="19"/>
    </row>
    <row r="24" spans="1:19" ht="21" customHeight="1">
      <c r="A24" s="20" t="s">
        <v>109</v>
      </c>
      <c r="B24" s="21"/>
      <c r="C24" s="68"/>
      <c r="D24" s="92"/>
      <c r="E24" s="25"/>
      <c r="F24" s="225"/>
      <c r="G24" s="19"/>
      <c r="H24" s="25"/>
      <c r="I24" s="19"/>
      <c r="K24" s="32" t="s">
        <v>116</v>
      </c>
      <c r="L24" s="70">
        <v>54000</v>
      </c>
      <c r="M24" s="76">
        <v>80.7</v>
      </c>
      <c r="N24" s="97">
        <v>3443</v>
      </c>
      <c r="O24" s="226">
        <v>81073</v>
      </c>
      <c r="P24" s="226">
        <v>23575</v>
      </c>
      <c r="Q24" s="34">
        <v>17200</v>
      </c>
      <c r="R24" s="98">
        <v>1501.3518518518517</v>
      </c>
      <c r="S24" s="34">
        <v>318.51851851851853</v>
      </c>
    </row>
    <row r="25" spans="1:19" ht="21" customHeight="1">
      <c r="A25" s="20" t="s">
        <v>96</v>
      </c>
      <c r="B25" s="21"/>
      <c r="C25" s="68"/>
      <c r="D25" s="92"/>
      <c r="E25" s="25"/>
      <c r="F25" s="225"/>
      <c r="G25" s="19"/>
      <c r="H25" s="25"/>
      <c r="I25" s="19"/>
      <c r="K25" s="230" t="s">
        <v>102</v>
      </c>
      <c r="L25" s="72"/>
      <c r="M25" s="73"/>
      <c r="N25" s="92"/>
      <c r="O25" s="225"/>
      <c r="P25" s="225"/>
      <c r="Q25" s="19"/>
      <c r="R25" s="87"/>
      <c r="S25" s="19"/>
    </row>
    <row r="26" spans="1:19" ht="21" customHeight="1">
      <c r="A26" s="40" t="s">
        <v>97</v>
      </c>
      <c r="B26" s="21"/>
      <c r="C26" s="68"/>
      <c r="D26" s="92"/>
      <c r="E26" s="25"/>
      <c r="F26" s="225"/>
      <c r="G26" s="19"/>
      <c r="H26" s="25"/>
      <c r="I26" s="19"/>
      <c r="K26" s="230" t="s">
        <v>155</v>
      </c>
      <c r="L26" s="72"/>
      <c r="M26" s="73"/>
      <c r="N26" s="92"/>
      <c r="O26" s="225"/>
      <c r="P26" s="225"/>
      <c r="Q26" s="19"/>
      <c r="R26" s="25"/>
      <c r="S26" s="19"/>
    </row>
    <row r="27" spans="1:19" ht="21" customHeight="1">
      <c r="A27" s="20" t="s">
        <v>98</v>
      </c>
      <c r="B27" s="21"/>
      <c r="C27" s="68"/>
      <c r="D27" s="92"/>
      <c r="E27" s="25"/>
      <c r="F27" s="225"/>
      <c r="G27" s="19"/>
      <c r="H27" s="25"/>
      <c r="I27" s="19"/>
      <c r="K27" s="230" t="s">
        <v>90</v>
      </c>
      <c r="L27" s="72"/>
      <c r="M27" s="73"/>
      <c r="N27" s="92"/>
      <c r="O27" s="225"/>
      <c r="P27" s="225"/>
      <c r="Q27" s="19"/>
      <c r="R27" s="25"/>
      <c r="S27" s="19"/>
    </row>
    <row r="28" spans="1:19" ht="21" customHeight="1">
      <c r="A28" s="40" t="s">
        <v>104</v>
      </c>
      <c r="B28" s="21"/>
      <c r="C28" s="68"/>
      <c r="D28" s="92"/>
      <c r="E28" s="25"/>
      <c r="F28" s="225"/>
      <c r="G28" s="19"/>
      <c r="H28" s="25"/>
      <c r="I28" s="19"/>
      <c r="K28" s="230" t="s">
        <v>156</v>
      </c>
      <c r="L28" s="72"/>
      <c r="M28" s="73"/>
      <c r="N28" s="92"/>
      <c r="O28" s="225"/>
      <c r="P28" s="225"/>
      <c r="Q28" s="19"/>
      <c r="R28" s="25"/>
      <c r="S28" s="19"/>
    </row>
    <row r="29" spans="1:19" ht="21" customHeight="1">
      <c r="A29" s="40" t="s">
        <v>105</v>
      </c>
      <c r="B29" s="21"/>
      <c r="C29" s="68"/>
      <c r="D29" s="92"/>
      <c r="E29" s="25"/>
      <c r="F29" s="225"/>
      <c r="G29" s="19"/>
      <c r="H29" s="25"/>
      <c r="I29" s="19"/>
      <c r="K29" s="230" t="s">
        <v>94</v>
      </c>
      <c r="L29" s="72"/>
      <c r="M29" s="73"/>
      <c r="N29" s="92"/>
      <c r="O29" s="225"/>
      <c r="P29" s="225"/>
      <c r="Q29" s="19"/>
      <c r="R29" s="25"/>
      <c r="S29" s="19"/>
    </row>
    <row r="30" spans="1:19" ht="21" customHeight="1">
      <c r="A30" s="40" t="s">
        <v>99</v>
      </c>
      <c r="B30" s="21"/>
      <c r="C30" s="68"/>
      <c r="D30" s="92"/>
      <c r="E30" s="25"/>
      <c r="F30" s="225"/>
      <c r="G30" s="19"/>
      <c r="H30" s="25"/>
      <c r="I30" s="19"/>
      <c r="K30" s="22" t="s">
        <v>115</v>
      </c>
      <c r="L30" s="70">
        <v>93240</v>
      </c>
      <c r="M30" s="76">
        <v>854</v>
      </c>
      <c r="N30" s="97">
        <v>3911</v>
      </c>
      <c r="O30" s="226">
        <v>126171</v>
      </c>
      <c r="P30" s="226">
        <v>17170</v>
      </c>
      <c r="Q30" s="34">
        <v>14000</v>
      </c>
      <c r="R30" s="87">
        <v>1353.1853281853282</v>
      </c>
      <c r="S30" s="19">
        <v>150.15015015015015</v>
      </c>
    </row>
    <row r="31" spans="1:19" ht="21" customHeight="1">
      <c r="A31" s="40" t="s">
        <v>100</v>
      </c>
      <c r="B31" s="21"/>
      <c r="C31" s="68"/>
      <c r="D31" s="92"/>
      <c r="E31" s="25"/>
      <c r="F31" s="225"/>
      <c r="G31" s="19"/>
      <c r="H31" s="25"/>
      <c r="I31" s="19"/>
      <c r="K31" s="35" t="s">
        <v>4</v>
      </c>
      <c r="L31" s="77">
        <v>996176</v>
      </c>
      <c r="M31" s="314"/>
      <c r="N31" s="100">
        <v>40718</v>
      </c>
      <c r="O31" s="235">
        <v>1833339</v>
      </c>
      <c r="P31" s="235">
        <v>205593</v>
      </c>
      <c r="Q31" s="43">
        <v>172961</v>
      </c>
      <c r="R31" s="103">
        <v>1840.3766001188544</v>
      </c>
      <c r="S31" s="43">
        <v>173.6249417773566</v>
      </c>
    </row>
    <row r="32" spans="1:19" ht="21" customHeight="1">
      <c r="A32" s="40" t="s">
        <v>101</v>
      </c>
      <c r="B32" s="21"/>
      <c r="C32" s="69"/>
      <c r="D32" s="92"/>
      <c r="E32" s="25"/>
      <c r="F32" s="225"/>
      <c r="G32" s="19"/>
      <c r="H32" s="25"/>
      <c r="I32" s="19"/>
      <c r="K32" s="40" t="s">
        <v>5</v>
      </c>
      <c r="L32" s="72">
        <v>21747</v>
      </c>
      <c r="M32" s="68">
        <v>91.8</v>
      </c>
      <c r="N32" s="92">
        <v>914</v>
      </c>
      <c r="O32" s="225">
        <v>51473</v>
      </c>
      <c r="P32" s="225">
        <v>5030</v>
      </c>
      <c r="Q32" s="19">
        <v>2939</v>
      </c>
      <c r="R32" s="87">
        <v>2366.9011817721985</v>
      </c>
      <c r="S32" s="19">
        <v>135.14507748195155</v>
      </c>
    </row>
    <row r="33" spans="1:19" ht="21" customHeight="1">
      <c r="A33" s="22" t="s">
        <v>113</v>
      </c>
      <c r="B33" s="70">
        <v>421630</v>
      </c>
      <c r="C33" s="81">
        <v>339.5</v>
      </c>
      <c r="D33" s="98">
        <v>15727</v>
      </c>
      <c r="E33" s="226">
        <v>941889</v>
      </c>
      <c r="F33" s="226">
        <v>67702</v>
      </c>
      <c r="G33" s="33">
        <v>60000</v>
      </c>
      <c r="H33" s="98">
        <f>E33/B33*1000</f>
        <v>2233.9231079382394</v>
      </c>
      <c r="I33" s="34">
        <f>G33/B33*1000</f>
        <v>142.3048644546166</v>
      </c>
      <c r="K33" s="40" t="s">
        <v>6</v>
      </c>
      <c r="L33" s="72">
        <v>27300</v>
      </c>
      <c r="M33" s="68">
        <v>88.8</v>
      </c>
      <c r="N33" s="92">
        <v>988</v>
      </c>
      <c r="O33" s="225">
        <v>14944</v>
      </c>
      <c r="P33" s="225">
        <v>5754</v>
      </c>
      <c r="Q33" s="19">
        <v>4550</v>
      </c>
      <c r="R33" s="87">
        <v>547.3992673992674</v>
      </c>
      <c r="S33" s="19">
        <v>166.66666666666666</v>
      </c>
    </row>
    <row r="34" spans="1:19" ht="21" customHeight="1">
      <c r="A34" s="40" t="s">
        <v>19</v>
      </c>
      <c r="B34" s="21"/>
      <c r="C34" s="68"/>
      <c r="D34" s="92"/>
      <c r="E34" s="225"/>
      <c r="F34" s="225"/>
      <c r="G34" s="151"/>
      <c r="H34" s="87"/>
      <c r="I34" s="19"/>
      <c r="K34" s="40" t="s">
        <v>7</v>
      </c>
      <c r="L34" s="72">
        <v>26843</v>
      </c>
      <c r="M34" s="68">
        <v>376.5</v>
      </c>
      <c r="N34" s="92">
        <v>1006</v>
      </c>
      <c r="O34" s="225">
        <v>27233</v>
      </c>
      <c r="P34" s="225">
        <v>5689</v>
      </c>
      <c r="Q34" s="19">
        <v>4512</v>
      </c>
      <c r="R34" s="87">
        <v>1014.5289274671236</v>
      </c>
      <c r="S34" s="19">
        <v>168.08851469656895</v>
      </c>
    </row>
    <row r="35" spans="1:19" ht="21" customHeight="1">
      <c r="A35" s="40" t="s">
        <v>35</v>
      </c>
      <c r="B35" s="21"/>
      <c r="C35" s="68"/>
      <c r="D35" s="92"/>
      <c r="E35" s="225"/>
      <c r="F35" s="225"/>
      <c r="G35" s="151"/>
      <c r="H35" s="92"/>
      <c r="I35" s="19"/>
      <c r="K35" s="40" t="s">
        <v>8</v>
      </c>
      <c r="L35" s="72">
        <v>13391</v>
      </c>
      <c r="M35" s="68">
        <v>59.2</v>
      </c>
      <c r="N35" s="92">
        <v>681</v>
      </c>
      <c r="O35" s="225">
        <v>88654</v>
      </c>
      <c r="P35" s="225">
        <v>3481</v>
      </c>
      <c r="Q35" s="19">
        <v>3050</v>
      </c>
      <c r="R35" s="87">
        <v>6620.416697782092</v>
      </c>
      <c r="S35" s="19">
        <v>227.7649167351206</v>
      </c>
    </row>
    <row r="36" spans="1:19" ht="21" customHeight="1">
      <c r="A36" s="40" t="s">
        <v>87</v>
      </c>
      <c r="B36" s="25"/>
      <c r="C36" s="68"/>
      <c r="D36" s="227"/>
      <c r="E36" s="225"/>
      <c r="F36" s="225"/>
      <c r="G36" s="19"/>
      <c r="H36" s="87"/>
      <c r="I36" s="19"/>
      <c r="K36" s="35" t="s">
        <v>9</v>
      </c>
      <c r="L36" s="77">
        <v>89281</v>
      </c>
      <c r="M36" s="78"/>
      <c r="N36" s="100">
        <v>3589</v>
      </c>
      <c r="O36" s="235">
        <v>182304</v>
      </c>
      <c r="P36" s="235">
        <v>19954</v>
      </c>
      <c r="Q36" s="42">
        <v>15051</v>
      </c>
      <c r="R36" s="103">
        <v>2041.9126129859656</v>
      </c>
      <c r="S36" s="43">
        <v>168.58010102933434</v>
      </c>
    </row>
    <row r="37" spans="1:19" ht="21" customHeight="1">
      <c r="A37" s="40" t="s">
        <v>88</v>
      </c>
      <c r="B37" s="21"/>
      <c r="C37" s="68"/>
      <c r="D37" s="92"/>
      <c r="E37" s="225"/>
      <c r="F37" s="225"/>
      <c r="G37" s="151"/>
      <c r="H37" s="92"/>
      <c r="I37" s="19"/>
      <c r="K37" s="35" t="s">
        <v>10</v>
      </c>
      <c r="L37" s="77">
        <v>1085457</v>
      </c>
      <c r="M37" s="78"/>
      <c r="N37" s="100">
        <v>44307</v>
      </c>
      <c r="O37" s="235">
        <v>2015643</v>
      </c>
      <c r="P37" s="235">
        <v>225547</v>
      </c>
      <c r="Q37" s="42">
        <v>188012</v>
      </c>
      <c r="R37" s="103">
        <v>1856.9533385477268</v>
      </c>
      <c r="S37" s="43">
        <v>173.2099935787415</v>
      </c>
    </row>
    <row r="38" spans="1:19" ht="21" customHeight="1">
      <c r="A38" s="40" t="s">
        <v>89</v>
      </c>
      <c r="B38" s="21"/>
      <c r="C38" s="68"/>
      <c r="D38" s="92"/>
      <c r="E38" s="225"/>
      <c r="F38" s="225"/>
      <c r="G38" s="151"/>
      <c r="H38" s="92"/>
      <c r="I38" s="19"/>
      <c r="K38" s="38" t="s">
        <v>11</v>
      </c>
      <c r="L38" s="79">
        <v>2952</v>
      </c>
      <c r="M38" s="80">
        <v>850.7</v>
      </c>
      <c r="N38" s="92">
        <v>151</v>
      </c>
      <c r="O38" s="225">
        <v>34978</v>
      </c>
      <c r="P38" s="225">
        <v>5542</v>
      </c>
      <c r="Q38" s="19">
        <v>4000</v>
      </c>
      <c r="R38" s="103">
        <v>11848.915989159892</v>
      </c>
      <c r="S38" s="43">
        <v>1355.0135501355014</v>
      </c>
    </row>
    <row r="39" spans="1:19" ht="21" customHeight="1">
      <c r="A39" s="15" t="s">
        <v>114</v>
      </c>
      <c r="B39" s="26">
        <v>175260</v>
      </c>
      <c r="C39" s="71">
        <v>836.9</v>
      </c>
      <c r="D39" s="102">
        <v>7293</v>
      </c>
      <c r="E39" s="228">
        <v>314013</v>
      </c>
      <c r="F39" s="228">
        <v>30000</v>
      </c>
      <c r="G39" s="142">
        <v>24405</v>
      </c>
      <c r="H39" s="118">
        <f>E39/B39*1000</f>
        <v>1791.6980486134885</v>
      </c>
      <c r="I39" s="24">
        <f>G39/B39*1000</f>
        <v>139.25025676138307</v>
      </c>
      <c r="K39" s="35" t="s">
        <v>12</v>
      </c>
      <c r="L39" s="77">
        <v>1088409</v>
      </c>
      <c r="M39" s="78">
        <v>256.2</v>
      </c>
      <c r="N39" s="103">
        <v>44458</v>
      </c>
      <c r="O39" s="235">
        <v>2050621</v>
      </c>
      <c r="P39" s="235">
        <v>231089</v>
      </c>
      <c r="Q39" s="42">
        <v>192012</v>
      </c>
      <c r="R39" s="103">
        <v>1884.0536967261387</v>
      </c>
      <c r="S39" s="43">
        <v>176.41529976323238</v>
      </c>
    </row>
    <row r="40" spans="1:19" ht="21" customHeight="1">
      <c r="A40" s="346" t="s">
        <v>158</v>
      </c>
      <c r="B40" s="346"/>
      <c r="C40" s="346"/>
      <c r="D40" s="346"/>
      <c r="E40" s="346"/>
      <c r="F40" s="346"/>
      <c r="G40" s="346"/>
      <c r="H40" s="346"/>
      <c r="I40" s="346"/>
      <c r="K40" s="35" t="s">
        <v>13</v>
      </c>
      <c r="L40" s="77">
        <v>1088409</v>
      </c>
      <c r="M40" s="78">
        <v>256.2</v>
      </c>
      <c r="N40" s="100">
        <v>99447</v>
      </c>
      <c r="O40" s="235">
        <v>2166825</v>
      </c>
      <c r="P40" s="235">
        <v>272651</v>
      </c>
      <c r="Q40" s="42">
        <v>227212</v>
      </c>
      <c r="R40" s="103">
        <v>1990.8187087758372</v>
      </c>
      <c r="S40" s="43">
        <v>208.75608342084638</v>
      </c>
    </row>
    <row r="41" spans="1:9" ht="18" customHeight="1">
      <c r="A41" s="345" t="s">
        <v>157</v>
      </c>
      <c r="B41" s="345"/>
      <c r="C41" s="345"/>
      <c r="D41" s="345"/>
      <c r="E41" s="345"/>
      <c r="F41" s="345"/>
      <c r="G41" s="345"/>
      <c r="H41" s="345"/>
      <c r="I41" s="345"/>
    </row>
    <row r="42" spans="1:9" ht="18" customHeight="1">
      <c r="A42" s="6"/>
      <c r="B42" s="6"/>
      <c r="C42" s="6"/>
      <c r="D42" s="4"/>
      <c r="E42" s="4"/>
      <c r="F42" s="6"/>
      <c r="G42" s="51"/>
      <c r="H42" s="51"/>
      <c r="I42" s="51"/>
    </row>
    <row r="43" spans="1:9" ht="18" customHeight="1">
      <c r="A43" s="6"/>
      <c r="B43" s="6"/>
      <c r="C43" s="6"/>
      <c r="D43" s="6"/>
      <c r="E43" s="6"/>
      <c r="F43" s="6"/>
      <c r="G43" s="51"/>
      <c r="H43" s="51"/>
      <c r="I43" s="51"/>
    </row>
  </sheetData>
  <sheetProtection/>
  <mergeCells count="15">
    <mergeCell ref="A1:I1"/>
    <mergeCell ref="D3:G3"/>
    <mergeCell ref="H3:I3"/>
    <mergeCell ref="A40:I40"/>
    <mergeCell ref="A41:I41"/>
    <mergeCell ref="F4:F5"/>
    <mergeCell ref="G4:G5"/>
    <mergeCell ref="H4:H5"/>
    <mergeCell ref="I4:I5"/>
    <mergeCell ref="N3:Q3"/>
    <mergeCell ref="R3:S3"/>
    <mergeCell ref="P4:P5"/>
    <mergeCell ref="Q4:Q5"/>
    <mergeCell ref="R4:R5"/>
    <mergeCell ref="S4:S5"/>
  </mergeCells>
  <printOptions horizontalCentered="1"/>
  <pageMargins left="0.7874015748031497" right="0.7874015748031497" top="0.7086614173228347" bottom="0.5905511811023623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0.875" style="0" customWidth="1"/>
    <col min="2" max="2" width="10.00390625" style="0" customWidth="1"/>
    <col min="3" max="3" width="9.625" style="50" customWidth="1"/>
    <col min="4" max="4" width="9.50390625" style="0" customWidth="1"/>
    <col min="5" max="5" width="7.625" style="113" customWidth="1"/>
    <col min="6" max="8" width="7.625" style="50" customWidth="1"/>
    <col min="9" max="9" width="9.625" style="50" customWidth="1"/>
    <col min="10" max="10" width="9.625" style="0" customWidth="1"/>
    <col min="11" max="11" width="12.625" style="0" customWidth="1"/>
    <col min="12" max="12" width="10.875" style="0" customWidth="1"/>
    <col min="13" max="13" width="10.00390625" style="0" customWidth="1"/>
    <col min="14" max="14" width="9.625" style="0" customWidth="1"/>
    <col min="15" max="15" width="9.50390625" style="0" customWidth="1"/>
    <col min="16" max="19" width="7.625" style="0" customWidth="1"/>
    <col min="20" max="21" width="9.625" style="0" customWidth="1"/>
  </cols>
  <sheetData>
    <row r="1" spans="1:10" ht="24" customHeight="1">
      <c r="A1" s="333" t="s">
        <v>150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9" ht="13.5" customHeight="1">
      <c r="A2" s="1"/>
      <c r="B2" s="1"/>
      <c r="C2" s="58"/>
      <c r="D2" s="1"/>
      <c r="E2" s="57"/>
      <c r="F2" s="57"/>
      <c r="G2" s="57"/>
      <c r="H2" s="57"/>
      <c r="I2" s="57"/>
    </row>
    <row r="3" spans="1:21" ht="13.5">
      <c r="A3" s="10"/>
      <c r="B3" s="10" t="s">
        <v>49</v>
      </c>
      <c r="C3" s="327" t="s">
        <v>50</v>
      </c>
      <c r="D3" s="328"/>
      <c r="E3" s="321" t="s">
        <v>42</v>
      </c>
      <c r="F3" s="323"/>
      <c r="G3" s="329" t="s">
        <v>51</v>
      </c>
      <c r="H3" s="330"/>
      <c r="I3" s="329" t="s">
        <v>52</v>
      </c>
      <c r="J3" s="330"/>
      <c r="L3" s="10"/>
      <c r="M3" s="59" t="s">
        <v>49</v>
      </c>
      <c r="N3" s="327" t="s">
        <v>50</v>
      </c>
      <c r="O3" s="328"/>
      <c r="P3" s="321" t="s">
        <v>42</v>
      </c>
      <c r="Q3" s="323"/>
      <c r="R3" s="329" t="s">
        <v>51</v>
      </c>
      <c r="S3" s="330"/>
      <c r="T3" s="329" t="s">
        <v>52</v>
      </c>
      <c r="U3" s="330"/>
    </row>
    <row r="4" spans="1:21" ht="13.5">
      <c r="A4" s="11" t="s">
        <v>53</v>
      </c>
      <c r="B4" s="8" t="s">
        <v>54</v>
      </c>
      <c r="C4" s="331" t="s">
        <v>43</v>
      </c>
      <c r="D4" s="325" t="s">
        <v>55</v>
      </c>
      <c r="E4" s="319" t="s">
        <v>40</v>
      </c>
      <c r="F4" s="104" t="s">
        <v>44</v>
      </c>
      <c r="G4" s="319" t="s">
        <v>40</v>
      </c>
      <c r="H4" s="317" t="s">
        <v>45</v>
      </c>
      <c r="I4" s="319" t="s">
        <v>46</v>
      </c>
      <c r="J4" s="325" t="s">
        <v>47</v>
      </c>
      <c r="L4" s="11" t="s">
        <v>15</v>
      </c>
      <c r="M4" s="61" t="s">
        <v>54</v>
      </c>
      <c r="N4" s="331" t="s">
        <v>43</v>
      </c>
      <c r="O4" s="325" t="s">
        <v>55</v>
      </c>
      <c r="P4" s="319" t="s">
        <v>40</v>
      </c>
      <c r="Q4" s="104" t="s">
        <v>44</v>
      </c>
      <c r="R4" s="319" t="s">
        <v>40</v>
      </c>
      <c r="S4" s="317" t="s">
        <v>45</v>
      </c>
      <c r="T4" s="319" t="s">
        <v>46</v>
      </c>
      <c r="U4" s="325" t="s">
        <v>47</v>
      </c>
    </row>
    <row r="5" spans="1:21" ht="13.5">
      <c r="A5" s="2"/>
      <c r="B5" s="5"/>
      <c r="C5" s="332"/>
      <c r="D5" s="326"/>
      <c r="E5" s="320"/>
      <c r="F5" s="105" t="s">
        <v>128</v>
      </c>
      <c r="G5" s="320"/>
      <c r="H5" s="318"/>
      <c r="I5" s="320"/>
      <c r="J5" s="326"/>
      <c r="L5" s="2"/>
      <c r="M5" s="85"/>
      <c r="N5" s="332"/>
      <c r="O5" s="326"/>
      <c r="P5" s="320"/>
      <c r="Q5" s="105" t="s">
        <v>128</v>
      </c>
      <c r="R5" s="320"/>
      <c r="S5" s="318"/>
      <c r="T5" s="320"/>
      <c r="U5" s="326"/>
    </row>
    <row r="6" spans="1:21" ht="13.5">
      <c r="A6" s="3"/>
      <c r="B6" s="9" t="s">
        <v>148</v>
      </c>
      <c r="C6" s="89" t="s">
        <v>48</v>
      </c>
      <c r="D6" s="9" t="s">
        <v>148</v>
      </c>
      <c r="E6" s="106" t="s">
        <v>147</v>
      </c>
      <c r="F6" s="107" t="s">
        <v>147</v>
      </c>
      <c r="G6" s="106" t="s">
        <v>72</v>
      </c>
      <c r="H6" s="107" t="s">
        <v>72</v>
      </c>
      <c r="I6" s="106" t="s">
        <v>48</v>
      </c>
      <c r="J6" s="7" t="s">
        <v>48</v>
      </c>
      <c r="L6" s="3"/>
      <c r="M6" s="9" t="s">
        <v>48</v>
      </c>
      <c r="N6" s="89" t="s">
        <v>48</v>
      </c>
      <c r="O6" s="9" t="s">
        <v>147</v>
      </c>
      <c r="P6" s="106" t="s">
        <v>147</v>
      </c>
      <c r="Q6" s="107" t="s">
        <v>147</v>
      </c>
      <c r="R6" s="106" t="s">
        <v>72</v>
      </c>
      <c r="S6" s="107" t="s">
        <v>72</v>
      </c>
      <c r="T6" s="106" t="s">
        <v>48</v>
      </c>
      <c r="U6" s="7" t="s">
        <v>48</v>
      </c>
    </row>
    <row r="7" spans="1:21" ht="21" customHeight="1">
      <c r="A7" s="18" t="s">
        <v>159</v>
      </c>
      <c r="B7" s="66">
        <v>839736</v>
      </c>
      <c r="C7" s="90">
        <v>823730</v>
      </c>
      <c r="D7" s="52">
        <v>29182</v>
      </c>
      <c r="E7" s="90">
        <v>19991</v>
      </c>
      <c r="F7" s="56">
        <v>13046</v>
      </c>
      <c r="G7" s="90">
        <v>69660</v>
      </c>
      <c r="H7" s="56">
        <v>3758</v>
      </c>
      <c r="I7" s="90">
        <v>197486</v>
      </c>
      <c r="J7" s="56">
        <v>21856</v>
      </c>
      <c r="L7" s="28" t="s">
        <v>0</v>
      </c>
      <c r="M7" s="72">
        <v>233543</v>
      </c>
      <c r="N7" s="92">
        <v>229455</v>
      </c>
      <c r="O7" s="21">
        <v>39963</v>
      </c>
      <c r="P7" s="92">
        <v>7857</v>
      </c>
      <c r="Q7" s="19">
        <v>5658</v>
      </c>
      <c r="R7" s="92">
        <v>20108</v>
      </c>
      <c r="S7" s="19">
        <v>2117</v>
      </c>
      <c r="T7" s="92">
        <v>347115</v>
      </c>
      <c r="U7" s="19">
        <v>84428</v>
      </c>
    </row>
    <row r="8" spans="1:21" ht="21" customHeight="1">
      <c r="A8" s="20" t="s">
        <v>16</v>
      </c>
      <c r="B8" s="82">
        <v>420759</v>
      </c>
      <c r="C8" s="91">
        <v>382059</v>
      </c>
      <c r="D8" s="53">
        <v>86183</v>
      </c>
      <c r="E8" s="91"/>
      <c r="F8" s="53"/>
      <c r="G8" s="91"/>
      <c r="H8" s="53"/>
      <c r="I8" s="114">
        <v>636212</v>
      </c>
      <c r="J8" s="23">
        <v>265252</v>
      </c>
      <c r="L8" s="29" t="s">
        <v>1</v>
      </c>
      <c r="M8" s="74">
        <v>235395</v>
      </c>
      <c r="N8" s="96">
        <v>230826</v>
      </c>
      <c r="O8" s="30">
        <v>41698</v>
      </c>
      <c r="P8" s="96">
        <v>6305</v>
      </c>
      <c r="Q8" s="31">
        <v>5406</v>
      </c>
      <c r="R8" s="96">
        <v>4359</v>
      </c>
      <c r="S8" s="31">
        <v>809</v>
      </c>
      <c r="T8" s="96">
        <v>139354</v>
      </c>
      <c r="U8" s="31">
        <v>44120</v>
      </c>
    </row>
    <row r="9" spans="1:21" ht="21" customHeight="1">
      <c r="A9" s="20" t="s">
        <v>160</v>
      </c>
      <c r="B9" s="21">
        <v>15435</v>
      </c>
      <c r="C9" s="92">
        <v>15431</v>
      </c>
      <c r="D9" s="21">
        <v>6440</v>
      </c>
      <c r="E9" s="92"/>
      <c r="F9" s="19"/>
      <c r="G9" s="92"/>
      <c r="H9" s="19"/>
      <c r="I9" s="92">
        <v>64652</v>
      </c>
      <c r="J9" s="19">
        <v>19964</v>
      </c>
      <c r="L9" s="29" t="s">
        <v>2</v>
      </c>
      <c r="M9" s="86">
        <v>169938</v>
      </c>
      <c r="N9" s="96">
        <v>167319</v>
      </c>
      <c r="O9" s="31">
        <v>33424</v>
      </c>
      <c r="P9" s="86">
        <v>6103</v>
      </c>
      <c r="Q9" s="31">
        <v>5276</v>
      </c>
      <c r="R9" s="116">
        <v>14792</v>
      </c>
      <c r="S9" s="31">
        <v>1248</v>
      </c>
      <c r="T9" s="116">
        <v>146055</v>
      </c>
      <c r="U9" s="31">
        <v>44361</v>
      </c>
    </row>
    <row r="10" spans="1:21" ht="21" customHeight="1">
      <c r="A10" s="20" t="s">
        <v>161</v>
      </c>
      <c r="B10" s="21">
        <v>21365</v>
      </c>
      <c r="C10" s="92">
        <v>21361</v>
      </c>
      <c r="D10" s="21">
        <v>11169</v>
      </c>
      <c r="E10" s="92"/>
      <c r="F10" s="19"/>
      <c r="G10" s="92"/>
      <c r="H10" s="19"/>
      <c r="I10" s="92">
        <v>38261</v>
      </c>
      <c r="J10" s="19">
        <v>15192</v>
      </c>
      <c r="L10" s="28" t="s">
        <v>3</v>
      </c>
      <c r="M10" s="72">
        <v>143626</v>
      </c>
      <c r="N10" s="92">
        <v>141716</v>
      </c>
      <c r="O10" s="21">
        <v>30954</v>
      </c>
      <c r="P10" s="92">
        <v>8594</v>
      </c>
      <c r="Q10" s="19">
        <v>7654</v>
      </c>
      <c r="R10" s="92">
        <v>8402</v>
      </c>
      <c r="S10" s="19">
        <v>745</v>
      </c>
      <c r="T10" s="92">
        <v>130555</v>
      </c>
      <c r="U10" s="19">
        <v>43290</v>
      </c>
    </row>
    <row r="11" spans="1:21" ht="21" customHeight="1">
      <c r="A11" s="20" t="s">
        <v>162</v>
      </c>
      <c r="B11" s="21">
        <v>14537</v>
      </c>
      <c r="C11" s="92">
        <v>14535</v>
      </c>
      <c r="D11" s="21">
        <v>5798</v>
      </c>
      <c r="E11" s="92"/>
      <c r="F11" s="19"/>
      <c r="G11" s="92"/>
      <c r="H11" s="19"/>
      <c r="I11" s="92">
        <v>46438</v>
      </c>
      <c r="J11" s="19">
        <v>17263</v>
      </c>
      <c r="L11" s="28" t="s">
        <v>91</v>
      </c>
      <c r="M11" s="72">
        <v>66956</v>
      </c>
      <c r="N11" s="92">
        <v>64610</v>
      </c>
      <c r="O11" s="21">
        <v>13430</v>
      </c>
      <c r="P11" s="92">
        <v>1933</v>
      </c>
      <c r="Q11" s="19">
        <v>1525</v>
      </c>
      <c r="R11" s="92">
        <v>2369</v>
      </c>
      <c r="S11" s="19">
        <v>266</v>
      </c>
      <c r="T11" s="92">
        <v>19302</v>
      </c>
      <c r="U11" s="19">
        <v>7397</v>
      </c>
    </row>
    <row r="12" spans="1:21" ht="21" customHeight="1">
      <c r="A12" s="20" t="s">
        <v>163</v>
      </c>
      <c r="B12" s="21">
        <v>15351</v>
      </c>
      <c r="C12" s="92">
        <v>15347</v>
      </c>
      <c r="D12" s="21">
        <v>7155</v>
      </c>
      <c r="E12" s="92"/>
      <c r="F12" s="19"/>
      <c r="G12" s="92"/>
      <c r="H12" s="19"/>
      <c r="I12" s="92">
        <v>55068</v>
      </c>
      <c r="J12" s="19">
        <v>22417</v>
      </c>
      <c r="L12" s="32" t="s">
        <v>120</v>
      </c>
      <c r="M12" s="70">
        <v>210582</v>
      </c>
      <c r="N12" s="97">
        <v>206326</v>
      </c>
      <c r="O12" s="33">
        <v>44384</v>
      </c>
      <c r="P12" s="97">
        <v>10527</v>
      </c>
      <c r="Q12" s="34">
        <v>9179</v>
      </c>
      <c r="R12" s="97">
        <v>10771</v>
      </c>
      <c r="S12" s="34">
        <v>1011</v>
      </c>
      <c r="T12" s="97">
        <v>149857</v>
      </c>
      <c r="U12" s="34">
        <v>50687</v>
      </c>
    </row>
    <row r="13" spans="1:21" ht="21" customHeight="1">
      <c r="A13" s="20" t="s">
        <v>17</v>
      </c>
      <c r="B13" s="21">
        <v>14229</v>
      </c>
      <c r="C13" s="92">
        <v>14225</v>
      </c>
      <c r="D13" s="21">
        <v>6623</v>
      </c>
      <c r="E13" s="92"/>
      <c r="F13" s="19"/>
      <c r="G13" s="92"/>
      <c r="H13" s="19"/>
      <c r="I13" s="92">
        <v>55820</v>
      </c>
      <c r="J13" s="19">
        <v>22149</v>
      </c>
      <c r="L13" s="28" t="s">
        <v>39</v>
      </c>
      <c r="M13" s="72">
        <v>212607</v>
      </c>
      <c r="N13" s="92">
        <v>212028</v>
      </c>
      <c r="O13" s="21">
        <v>43413</v>
      </c>
      <c r="P13" s="92">
        <v>6391</v>
      </c>
      <c r="Q13" s="19">
        <v>4242</v>
      </c>
      <c r="R13" s="92">
        <v>5752</v>
      </c>
      <c r="S13" s="19">
        <v>1397</v>
      </c>
      <c r="T13" s="92">
        <v>170861</v>
      </c>
      <c r="U13" s="19">
        <v>63067</v>
      </c>
    </row>
    <row r="14" spans="1:21" ht="21" customHeight="1">
      <c r="A14" s="20" t="s">
        <v>164</v>
      </c>
      <c r="B14" s="21">
        <v>15347</v>
      </c>
      <c r="C14" s="92">
        <v>15345</v>
      </c>
      <c r="D14" s="21">
        <v>7365</v>
      </c>
      <c r="E14" s="92"/>
      <c r="F14" s="19"/>
      <c r="G14" s="92"/>
      <c r="H14" s="19"/>
      <c r="I14" s="92">
        <v>64689</v>
      </c>
      <c r="J14" s="19">
        <v>28724</v>
      </c>
      <c r="L14" s="28" t="s">
        <v>41</v>
      </c>
      <c r="M14" s="72">
        <v>48773</v>
      </c>
      <c r="N14" s="92">
        <v>48381</v>
      </c>
      <c r="O14" s="21">
        <v>15602</v>
      </c>
      <c r="P14" s="92">
        <v>3142</v>
      </c>
      <c r="Q14" s="19">
        <v>1847</v>
      </c>
      <c r="R14" s="92">
        <v>2248</v>
      </c>
      <c r="S14" s="19">
        <v>490</v>
      </c>
      <c r="T14" s="92">
        <v>63026</v>
      </c>
      <c r="U14" s="19">
        <v>30069</v>
      </c>
    </row>
    <row r="15" spans="1:21" ht="21" customHeight="1">
      <c r="A15" s="20" t="s">
        <v>165</v>
      </c>
      <c r="B15" s="21">
        <v>14030</v>
      </c>
      <c r="C15" s="92">
        <v>14025</v>
      </c>
      <c r="D15" s="21">
        <v>6567</v>
      </c>
      <c r="E15" s="92"/>
      <c r="F15" s="19"/>
      <c r="G15" s="92"/>
      <c r="H15" s="19"/>
      <c r="I15" s="92">
        <v>31784</v>
      </c>
      <c r="J15" s="19">
        <v>12798</v>
      </c>
      <c r="L15" s="32" t="s">
        <v>121</v>
      </c>
      <c r="M15" s="70">
        <v>261380</v>
      </c>
      <c r="N15" s="97">
        <v>260409</v>
      </c>
      <c r="O15" s="33">
        <v>59015</v>
      </c>
      <c r="P15" s="97">
        <v>9533</v>
      </c>
      <c r="Q15" s="33">
        <v>6089</v>
      </c>
      <c r="R15" s="97">
        <v>8000</v>
      </c>
      <c r="S15" s="34">
        <v>1887</v>
      </c>
      <c r="T15" s="97">
        <v>233887</v>
      </c>
      <c r="U15" s="34">
        <v>93136</v>
      </c>
    </row>
    <row r="16" spans="1:21" ht="21" customHeight="1">
      <c r="A16" s="20" t="s">
        <v>18</v>
      </c>
      <c r="B16" s="21">
        <v>13764</v>
      </c>
      <c r="C16" s="92">
        <v>13762</v>
      </c>
      <c r="D16" s="21">
        <v>6313</v>
      </c>
      <c r="E16" s="92"/>
      <c r="F16" s="19"/>
      <c r="G16" s="92"/>
      <c r="H16" s="19"/>
      <c r="I16" s="92">
        <v>46384</v>
      </c>
      <c r="J16" s="19">
        <v>19368</v>
      </c>
      <c r="L16" s="28" t="s">
        <v>21</v>
      </c>
      <c r="M16" s="72">
        <v>146210</v>
      </c>
      <c r="N16" s="92">
        <v>144745</v>
      </c>
      <c r="O16" s="21">
        <v>25849</v>
      </c>
      <c r="P16" s="92">
        <v>4137</v>
      </c>
      <c r="Q16" s="21">
        <v>3569</v>
      </c>
      <c r="R16" s="92"/>
      <c r="S16" s="19"/>
      <c r="T16" s="92">
        <v>102376</v>
      </c>
      <c r="U16" s="19">
        <v>39096</v>
      </c>
    </row>
    <row r="17" spans="1:21" ht="21" customHeight="1">
      <c r="A17" s="20" t="s">
        <v>166</v>
      </c>
      <c r="B17" s="21">
        <v>14684</v>
      </c>
      <c r="C17" s="92">
        <v>14680</v>
      </c>
      <c r="D17" s="21">
        <v>5756</v>
      </c>
      <c r="E17" s="92"/>
      <c r="F17" s="19"/>
      <c r="G17" s="92"/>
      <c r="H17" s="19"/>
      <c r="I17" s="92">
        <v>58114</v>
      </c>
      <c r="J17" s="19">
        <v>21831</v>
      </c>
      <c r="L17" s="28" t="s">
        <v>153</v>
      </c>
      <c r="M17" s="72">
        <v>21139</v>
      </c>
      <c r="N17" s="92">
        <v>20560</v>
      </c>
      <c r="O17" s="21">
        <v>14561</v>
      </c>
      <c r="P17" s="92">
        <v>1032</v>
      </c>
      <c r="Q17" s="21">
        <v>871</v>
      </c>
      <c r="R17" s="92"/>
      <c r="S17" s="19"/>
      <c r="T17" s="92">
        <v>40491</v>
      </c>
      <c r="U17" s="19">
        <v>31481</v>
      </c>
    </row>
    <row r="18" spans="1:21" ht="21" customHeight="1">
      <c r="A18" s="20" t="s">
        <v>167</v>
      </c>
      <c r="B18" s="21">
        <v>13992</v>
      </c>
      <c r="C18" s="92">
        <v>13988</v>
      </c>
      <c r="D18" s="21">
        <v>6136</v>
      </c>
      <c r="E18" s="92"/>
      <c r="F18" s="19"/>
      <c r="G18" s="92"/>
      <c r="H18" s="19"/>
      <c r="I18" s="92">
        <v>47954</v>
      </c>
      <c r="J18" s="19">
        <v>20259</v>
      </c>
      <c r="L18" s="32" t="s">
        <v>146</v>
      </c>
      <c r="M18" s="70">
        <v>167349</v>
      </c>
      <c r="N18" s="98">
        <v>165305</v>
      </c>
      <c r="O18" s="34">
        <v>40410</v>
      </c>
      <c r="P18" s="97">
        <v>5169</v>
      </c>
      <c r="Q18" s="33">
        <v>4440</v>
      </c>
      <c r="R18" s="97">
        <v>15863</v>
      </c>
      <c r="S18" s="34">
        <v>1813</v>
      </c>
      <c r="T18" s="98">
        <v>142867</v>
      </c>
      <c r="U18" s="34">
        <v>70577</v>
      </c>
    </row>
    <row r="19" spans="1:21" ht="21" customHeight="1">
      <c r="A19" s="20" t="s">
        <v>168</v>
      </c>
      <c r="B19" s="21">
        <v>14450</v>
      </c>
      <c r="C19" s="92">
        <v>14448</v>
      </c>
      <c r="D19" s="21">
        <v>6634</v>
      </c>
      <c r="E19" s="92"/>
      <c r="F19" s="19"/>
      <c r="G19" s="92"/>
      <c r="H19" s="19"/>
      <c r="I19" s="92">
        <v>37158</v>
      </c>
      <c r="J19" s="19">
        <v>14058</v>
      </c>
      <c r="L19" s="28" t="s">
        <v>103</v>
      </c>
      <c r="M19" s="72">
        <v>115540</v>
      </c>
      <c r="N19" s="92">
        <v>114553</v>
      </c>
      <c r="O19" s="21">
        <v>20244</v>
      </c>
      <c r="P19" s="92">
        <v>4740</v>
      </c>
      <c r="Q19" s="19">
        <v>4260</v>
      </c>
      <c r="R19" s="50"/>
      <c r="S19" s="122"/>
      <c r="T19" s="92">
        <v>129365</v>
      </c>
      <c r="U19" s="19">
        <v>40171</v>
      </c>
    </row>
    <row r="20" spans="1:21" ht="21" customHeight="1">
      <c r="A20" s="20" t="s">
        <v>169</v>
      </c>
      <c r="B20" s="21">
        <v>13096</v>
      </c>
      <c r="C20" s="92">
        <v>13092</v>
      </c>
      <c r="D20" s="21">
        <v>4720</v>
      </c>
      <c r="E20" s="92"/>
      <c r="F20" s="19"/>
      <c r="G20" s="92"/>
      <c r="H20" s="19"/>
      <c r="I20" s="92">
        <v>70114</v>
      </c>
      <c r="J20" s="19">
        <v>28437</v>
      </c>
      <c r="L20" s="28" t="s">
        <v>127</v>
      </c>
      <c r="M20" s="72">
        <v>133858</v>
      </c>
      <c r="N20" s="92">
        <v>129706</v>
      </c>
      <c r="O20" s="21">
        <v>25489</v>
      </c>
      <c r="P20" s="92">
        <v>3826</v>
      </c>
      <c r="Q20" s="19">
        <v>3201</v>
      </c>
      <c r="R20" s="92"/>
      <c r="S20" s="19"/>
      <c r="T20" s="92">
        <v>99040</v>
      </c>
      <c r="U20" s="19">
        <v>27511</v>
      </c>
    </row>
    <row r="21" spans="1:21" ht="21" customHeight="1">
      <c r="A21" s="20" t="s">
        <v>170</v>
      </c>
      <c r="B21" s="21">
        <v>15030</v>
      </c>
      <c r="C21" s="92">
        <v>15026</v>
      </c>
      <c r="D21" s="21">
        <v>6586</v>
      </c>
      <c r="E21" s="92"/>
      <c r="F21" s="19"/>
      <c r="G21" s="92"/>
      <c r="H21" s="19"/>
      <c r="I21" s="92">
        <v>49143</v>
      </c>
      <c r="J21" s="19">
        <v>21336</v>
      </c>
      <c r="L21" s="28" t="s">
        <v>93</v>
      </c>
      <c r="M21" s="72">
        <v>83977</v>
      </c>
      <c r="N21" s="92">
        <v>82951</v>
      </c>
      <c r="O21" s="21">
        <v>16415</v>
      </c>
      <c r="P21" s="92">
        <v>3143</v>
      </c>
      <c r="Q21" s="19">
        <v>1869</v>
      </c>
      <c r="R21" s="92"/>
      <c r="S21" s="19"/>
      <c r="T21" s="92">
        <v>55359</v>
      </c>
      <c r="U21" s="19">
        <v>19773</v>
      </c>
    </row>
    <row r="22" spans="1:21" ht="21" customHeight="1">
      <c r="A22" s="20" t="s">
        <v>171</v>
      </c>
      <c r="B22" s="21">
        <v>16668</v>
      </c>
      <c r="C22" s="92">
        <v>16664</v>
      </c>
      <c r="D22" s="21">
        <v>7368</v>
      </c>
      <c r="E22" s="92"/>
      <c r="F22" s="19"/>
      <c r="G22" s="92"/>
      <c r="H22" s="19"/>
      <c r="I22" s="92">
        <v>85517</v>
      </c>
      <c r="J22" s="19">
        <v>31643</v>
      </c>
      <c r="L22" s="28" t="s">
        <v>92</v>
      </c>
      <c r="M22" s="72">
        <v>79367</v>
      </c>
      <c r="N22" s="92">
        <v>78526</v>
      </c>
      <c r="O22" s="21">
        <v>19944</v>
      </c>
      <c r="P22" s="92">
        <v>3089</v>
      </c>
      <c r="Q22" s="19">
        <v>1580</v>
      </c>
      <c r="R22" s="92"/>
      <c r="S22" s="19"/>
      <c r="T22" s="92">
        <v>43520</v>
      </c>
      <c r="U22" s="19">
        <v>18320</v>
      </c>
    </row>
    <row r="23" spans="1:21" ht="21" customHeight="1">
      <c r="A23" s="20" t="s">
        <v>172</v>
      </c>
      <c r="B23" s="21">
        <v>13173</v>
      </c>
      <c r="C23" s="92">
        <v>13171</v>
      </c>
      <c r="D23" s="21">
        <v>5455</v>
      </c>
      <c r="E23" s="92"/>
      <c r="F23" s="19"/>
      <c r="G23" s="92"/>
      <c r="H23" s="19"/>
      <c r="I23" s="92">
        <v>53087</v>
      </c>
      <c r="J23" s="19">
        <v>19831</v>
      </c>
      <c r="L23" s="28" t="s">
        <v>154</v>
      </c>
      <c r="M23" s="72">
        <v>19716</v>
      </c>
      <c r="N23" s="92">
        <v>19226</v>
      </c>
      <c r="O23" s="21">
        <v>5937</v>
      </c>
      <c r="P23" s="92">
        <v>1148</v>
      </c>
      <c r="Q23" s="19">
        <v>927</v>
      </c>
      <c r="R23" s="92"/>
      <c r="S23" s="19"/>
      <c r="T23" s="92">
        <v>9643</v>
      </c>
      <c r="U23" s="19">
        <v>5680</v>
      </c>
    </row>
    <row r="24" spans="1:21" ht="21" customHeight="1">
      <c r="A24" s="20" t="s">
        <v>110</v>
      </c>
      <c r="B24" s="21">
        <v>15532</v>
      </c>
      <c r="C24" s="92">
        <v>15532</v>
      </c>
      <c r="D24" s="21">
        <v>4315</v>
      </c>
      <c r="E24" s="92"/>
      <c r="F24" s="19"/>
      <c r="G24" s="92"/>
      <c r="H24" s="19"/>
      <c r="I24" s="92">
        <v>55180</v>
      </c>
      <c r="J24" s="19">
        <v>14199</v>
      </c>
      <c r="L24" s="32" t="s">
        <v>116</v>
      </c>
      <c r="M24" s="70">
        <v>432458</v>
      </c>
      <c r="N24" s="98">
        <v>424962</v>
      </c>
      <c r="O24" s="34">
        <v>88029</v>
      </c>
      <c r="P24" s="98">
        <v>15946</v>
      </c>
      <c r="Q24" s="34">
        <v>11837</v>
      </c>
      <c r="R24" s="97">
        <v>32664</v>
      </c>
      <c r="S24" s="34">
        <v>1690</v>
      </c>
      <c r="T24" s="98">
        <v>336927</v>
      </c>
      <c r="U24" s="34">
        <v>111455</v>
      </c>
    </row>
    <row r="25" spans="1:21" ht="21" customHeight="1">
      <c r="A25" s="20" t="s">
        <v>96</v>
      </c>
      <c r="B25" s="21">
        <v>61265</v>
      </c>
      <c r="C25" s="92">
        <v>58702</v>
      </c>
      <c r="D25" s="21">
        <v>17019</v>
      </c>
      <c r="E25" s="92"/>
      <c r="F25" s="19"/>
      <c r="G25" s="92"/>
      <c r="H25" s="19"/>
      <c r="I25" s="92">
        <v>86567</v>
      </c>
      <c r="J25" s="19">
        <v>33004</v>
      </c>
      <c r="L25" s="36" t="s">
        <v>102</v>
      </c>
      <c r="M25" s="84">
        <v>154925</v>
      </c>
      <c r="N25" s="99">
        <v>151792</v>
      </c>
      <c r="O25" s="37">
        <v>38121</v>
      </c>
      <c r="P25" s="99">
        <v>6023</v>
      </c>
      <c r="Q25" s="23">
        <v>3593</v>
      </c>
      <c r="R25" s="99"/>
      <c r="S25" s="23"/>
      <c r="T25" s="99">
        <v>259320</v>
      </c>
      <c r="U25" s="23">
        <v>90728</v>
      </c>
    </row>
    <row r="26" spans="1:21" ht="21" customHeight="1">
      <c r="A26" s="20" t="s">
        <v>97</v>
      </c>
      <c r="B26" s="21">
        <v>53496</v>
      </c>
      <c r="C26" s="92">
        <v>50168</v>
      </c>
      <c r="D26" s="21">
        <v>14782</v>
      </c>
      <c r="E26" s="108"/>
      <c r="F26" s="109"/>
      <c r="G26" s="108"/>
      <c r="H26" s="109"/>
      <c r="I26" s="92">
        <v>62872</v>
      </c>
      <c r="J26" s="19">
        <v>22035</v>
      </c>
      <c r="L26" s="28" t="s">
        <v>155</v>
      </c>
      <c r="M26" s="72">
        <v>96823</v>
      </c>
      <c r="N26" s="92">
        <v>96669</v>
      </c>
      <c r="O26" s="21">
        <v>25213</v>
      </c>
      <c r="P26" s="92">
        <v>2528</v>
      </c>
      <c r="Q26" s="19">
        <v>1762</v>
      </c>
      <c r="R26" s="92"/>
      <c r="S26" s="21"/>
      <c r="T26" s="92">
        <v>95724</v>
      </c>
      <c r="U26" s="19">
        <v>29674</v>
      </c>
    </row>
    <row r="27" spans="1:21" ht="21" customHeight="1">
      <c r="A27" s="20" t="s">
        <v>98</v>
      </c>
      <c r="B27" s="21">
        <v>83287</v>
      </c>
      <c r="C27" s="92">
        <v>77417</v>
      </c>
      <c r="D27" s="21">
        <v>28566</v>
      </c>
      <c r="E27" s="92"/>
      <c r="F27" s="19"/>
      <c r="G27" s="92"/>
      <c r="H27" s="19"/>
      <c r="I27" s="92">
        <v>94805</v>
      </c>
      <c r="J27" s="19">
        <v>40041</v>
      </c>
      <c r="L27" s="28" t="s">
        <v>90</v>
      </c>
      <c r="M27" s="72">
        <v>71164</v>
      </c>
      <c r="N27" s="92">
        <v>69028</v>
      </c>
      <c r="O27" s="21">
        <v>594</v>
      </c>
      <c r="P27" s="92">
        <v>1577</v>
      </c>
      <c r="Q27" s="19">
        <v>1416</v>
      </c>
      <c r="R27" s="92"/>
      <c r="S27" s="19"/>
      <c r="T27" s="92">
        <v>46303</v>
      </c>
      <c r="U27" s="19">
        <v>1482</v>
      </c>
    </row>
    <row r="28" spans="1:21" ht="21" customHeight="1">
      <c r="A28" s="20" t="s">
        <v>106</v>
      </c>
      <c r="B28" s="21"/>
      <c r="C28" s="92"/>
      <c r="D28" s="21"/>
      <c r="E28" s="92"/>
      <c r="F28" s="19"/>
      <c r="G28" s="92"/>
      <c r="H28" s="19"/>
      <c r="I28" s="92">
        <v>13386</v>
      </c>
      <c r="J28" s="19">
        <v>4154</v>
      </c>
      <c r="L28" s="28" t="s">
        <v>156</v>
      </c>
      <c r="M28" s="72">
        <v>40466</v>
      </c>
      <c r="N28" s="92">
        <v>38860</v>
      </c>
      <c r="O28" s="21">
        <v>11955</v>
      </c>
      <c r="P28" s="92">
        <v>1607</v>
      </c>
      <c r="Q28" s="19">
        <v>1513</v>
      </c>
      <c r="R28" s="92"/>
      <c r="S28" s="19"/>
      <c r="T28" s="92">
        <v>43006</v>
      </c>
      <c r="U28" s="19">
        <v>17631</v>
      </c>
    </row>
    <row r="29" spans="1:21" ht="21" customHeight="1">
      <c r="A29" s="20" t="s">
        <v>107</v>
      </c>
      <c r="B29" s="21"/>
      <c r="C29" s="92"/>
      <c r="D29" s="21"/>
      <c r="E29" s="92"/>
      <c r="F29" s="19"/>
      <c r="G29" s="92"/>
      <c r="H29" s="19"/>
      <c r="I29" s="92">
        <v>10357</v>
      </c>
      <c r="J29" s="19">
        <v>1159</v>
      </c>
      <c r="L29" s="28" t="s">
        <v>94</v>
      </c>
      <c r="M29" s="72">
        <v>35252</v>
      </c>
      <c r="N29" s="92">
        <v>34626</v>
      </c>
      <c r="O29" s="21">
        <v>14414</v>
      </c>
      <c r="P29" s="92">
        <v>1725</v>
      </c>
      <c r="Q29" s="19">
        <v>1537</v>
      </c>
      <c r="R29" s="92"/>
      <c r="S29" s="19"/>
      <c r="T29" s="92">
        <v>98467</v>
      </c>
      <c r="U29" s="19">
        <v>40173</v>
      </c>
    </row>
    <row r="30" spans="1:21" ht="21" customHeight="1">
      <c r="A30" s="20" t="s">
        <v>99</v>
      </c>
      <c r="B30" s="21">
        <v>65500</v>
      </c>
      <c r="C30" s="92">
        <v>63771</v>
      </c>
      <c r="D30" s="21">
        <v>19286</v>
      </c>
      <c r="E30" s="108"/>
      <c r="F30" s="110"/>
      <c r="G30" s="108"/>
      <c r="H30" s="110"/>
      <c r="I30" s="92">
        <v>169123</v>
      </c>
      <c r="J30" s="19">
        <v>72614</v>
      </c>
      <c r="L30" s="22" t="s">
        <v>115</v>
      </c>
      <c r="M30" s="70">
        <v>398630</v>
      </c>
      <c r="N30" s="97">
        <v>390975</v>
      </c>
      <c r="O30" s="33">
        <v>90297</v>
      </c>
      <c r="P30" s="98">
        <v>13460</v>
      </c>
      <c r="Q30" s="34">
        <v>9821</v>
      </c>
      <c r="R30" s="98">
        <v>34525</v>
      </c>
      <c r="S30" s="34">
        <v>3638</v>
      </c>
      <c r="T30" s="98">
        <v>542820</v>
      </c>
      <c r="U30" s="34">
        <v>179688</v>
      </c>
    </row>
    <row r="31" spans="1:21" ht="21" customHeight="1">
      <c r="A31" s="20" t="s">
        <v>100</v>
      </c>
      <c r="B31" s="21">
        <v>11128</v>
      </c>
      <c r="C31" s="92">
        <v>11127</v>
      </c>
      <c r="D31" s="21">
        <v>6932</v>
      </c>
      <c r="E31" s="108"/>
      <c r="F31" s="110"/>
      <c r="G31" s="108"/>
      <c r="H31" s="110"/>
      <c r="I31" s="92">
        <v>9688</v>
      </c>
      <c r="J31" s="19">
        <v>6986</v>
      </c>
      <c r="L31" s="35" t="s">
        <v>4</v>
      </c>
      <c r="M31" s="77">
        <v>3632832</v>
      </c>
      <c r="N31" s="100">
        <v>3536379</v>
      </c>
      <c r="O31" s="42">
        <v>833027</v>
      </c>
      <c r="P31" s="100">
        <v>161309</v>
      </c>
      <c r="Q31" s="42">
        <v>134432</v>
      </c>
      <c r="R31" s="100">
        <v>323241</v>
      </c>
      <c r="S31" s="42">
        <v>49663</v>
      </c>
      <c r="T31" s="100">
        <v>4866888</v>
      </c>
      <c r="U31" s="42">
        <v>1710037</v>
      </c>
    </row>
    <row r="32" spans="1:21" ht="21" customHeight="1">
      <c r="A32" s="20" t="s">
        <v>101</v>
      </c>
      <c r="B32" s="21">
        <v>17847</v>
      </c>
      <c r="C32" s="92">
        <v>17844</v>
      </c>
      <c r="D32" s="21">
        <v>8063</v>
      </c>
      <c r="E32" s="108"/>
      <c r="F32" s="110"/>
      <c r="G32" s="108"/>
      <c r="H32" s="110"/>
      <c r="I32" s="92">
        <v>9383</v>
      </c>
      <c r="J32" s="19">
        <v>6193</v>
      </c>
      <c r="L32" s="38" t="s">
        <v>5</v>
      </c>
      <c r="M32" s="79">
        <v>90954</v>
      </c>
      <c r="N32" s="101">
        <v>87213</v>
      </c>
      <c r="O32" s="39">
        <v>22758</v>
      </c>
      <c r="P32" s="101">
        <v>4522</v>
      </c>
      <c r="Q32" s="55">
        <v>3942</v>
      </c>
      <c r="R32" s="101">
        <v>6095</v>
      </c>
      <c r="S32" s="55">
        <v>1123</v>
      </c>
      <c r="T32" s="101">
        <v>93714</v>
      </c>
      <c r="U32" s="55">
        <v>19707</v>
      </c>
    </row>
    <row r="33" spans="1:21" ht="21" customHeight="1">
      <c r="A33" s="22" t="s">
        <v>113</v>
      </c>
      <c r="B33" s="83">
        <v>953965</v>
      </c>
      <c r="C33" s="93">
        <v>901720</v>
      </c>
      <c r="D33" s="27">
        <v>285231</v>
      </c>
      <c r="E33" s="111">
        <v>64280</v>
      </c>
      <c r="F33" s="112">
        <v>58297</v>
      </c>
      <c r="G33" s="117">
        <v>106316</v>
      </c>
      <c r="H33" s="112">
        <v>28345</v>
      </c>
      <c r="I33" s="115">
        <v>1951756</v>
      </c>
      <c r="J33" s="54">
        <v>780907</v>
      </c>
      <c r="L33" s="40" t="s">
        <v>6</v>
      </c>
      <c r="M33" s="87">
        <v>94852</v>
      </c>
      <c r="N33" s="92">
        <v>92613</v>
      </c>
      <c r="O33" s="25">
        <v>18909</v>
      </c>
      <c r="P33" s="92">
        <v>2710</v>
      </c>
      <c r="Q33" s="25">
        <v>2710</v>
      </c>
      <c r="R33" s="92">
        <v>10632</v>
      </c>
      <c r="S33" s="25">
        <v>1163</v>
      </c>
      <c r="T33" s="92">
        <v>118840</v>
      </c>
      <c r="U33" s="21">
        <v>42893</v>
      </c>
    </row>
    <row r="34" spans="1:21" ht="21" customHeight="1">
      <c r="A34" s="20" t="s">
        <v>19</v>
      </c>
      <c r="B34" s="84">
        <v>328944</v>
      </c>
      <c r="C34" s="94">
        <v>320845</v>
      </c>
      <c r="D34" s="23">
        <v>57244</v>
      </c>
      <c r="E34" s="94">
        <v>14150</v>
      </c>
      <c r="F34" s="23">
        <v>11616</v>
      </c>
      <c r="G34" s="94"/>
      <c r="H34" s="23"/>
      <c r="I34" s="94">
        <v>664462</v>
      </c>
      <c r="J34" s="23">
        <v>178382</v>
      </c>
      <c r="L34" s="40" t="s">
        <v>7</v>
      </c>
      <c r="M34" s="72">
        <v>109666</v>
      </c>
      <c r="N34" s="92">
        <v>107184</v>
      </c>
      <c r="O34" s="21">
        <v>35531</v>
      </c>
      <c r="P34" s="92">
        <v>6425</v>
      </c>
      <c r="Q34" s="19">
        <v>5480</v>
      </c>
      <c r="R34" s="92">
        <v>17212</v>
      </c>
      <c r="S34" s="19">
        <v>2708</v>
      </c>
      <c r="T34" s="92">
        <v>142784</v>
      </c>
      <c r="U34" s="19">
        <v>59455</v>
      </c>
    </row>
    <row r="35" spans="1:21" ht="21" customHeight="1">
      <c r="A35" s="20" t="s">
        <v>173</v>
      </c>
      <c r="B35" s="21">
        <v>69060</v>
      </c>
      <c r="C35" s="87">
        <v>69060</v>
      </c>
      <c r="D35" s="19">
        <v>14222</v>
      </c>
      <c r="E35" s="87">
        <v>1937</v>
      </c>
      <c r="F35" s="19">
        <v>1480</v>
      </c>
      <c r="G35" s="87"/>
      <c r="H35" s="19"/>
      <c r="I35" s="87">
        <v>39361</v>
      </c>
      <c r="J35" s="19">
        <v>11402</v>
      </c>
      <c r="L35" s="41" t="s">
        <v>8</v>
      </c>
      <c r="M35" s="88">
        <v>89195</v>
      </c>
      <c r="N35" s="102">
        <v>89195</v>
      </c>
      <c r="O35" s="26">
        <v>18485</v>
      </c>
      <c r="P35" s="102">
        <v>4008</v>
      </c>
      <c r="Q35" s="24">
        <v>3618</v>
      </c>
      <c r="R35" s="102">
        <v>4019</v>
      </c>
      <c r="S35" s="24">
        <v>327</v>
      </c>
      <c r="T35" s="102">
        <v>37779</v>
      </c>
      <c r="U35" s="24">
        <v>12979</v>
      </c>
    </row>
    <row r="36" spans="1:21" ht="21" customHeight="1">
      <c r="A36" s="20" t="s">
        <v>87</v>
      </c>
      <c r="B36" s="25">
        <v>58279</v>
      </c>
      <c r="C36" s="87">
        <v>58277</v>
      </c>
      <c r="D36" s="19">
        <v>12471</v>
      </c>
      <c r="E36" s="25">
        <v>1668</v>
      </c>
      <c r="F36" s="19">
        <v>1459</v>
      </c>
      <c r="G36" s="25"/>
      <c r="H36" s="19"/>
      <c r="I36" s="87">
        <v>50000</v>
      </c>
      <c r="J36" s="19">
        <v>16420</v>
      </c>
      <c r="L36" s="35" t="s">
        <v>9</v>
      </c>
      <c r="M36" s="77">
        <v>384667</v>
      </c>
      <c r="N36" s="100">
        <v>376205</v>
      </c>
      <c r="O36" s="42">
        <v>95683</v>
      </c>
      <c r="P36" s="100">
        <v>17665</v>
      </c>
      <c r="Q36" s="42">
        <v>15750</v>
      </c>
      <c r="R36" s="100">
        <v>37958</v>
      </c>
      <c r="S36" s="42">
        <v>5321</v>
      </c>
      <c r="T36" s="100">
        <v>393117</v>
      </c>
      <c r="U36" s="42">
        <v>135034</v>
      </c>
    </row>
    <row r="37" spans="1:21" ht="21" customHeight="1">
      <c r="A37" s="20" t="s">
        <v>88</v>
      </c>
      <c r="B37" s="21">
        <v>35272</v>
      </c>
      <c r="C37" s="87">
        <v>34940</v>
      </c>
      <c r="D37" s="19">
        <v>7791</v>
      </c>
      <c r="E37" s="87">
        <v>1445</v>
      </c>
      <c r="F37" s="19">
        <v>1296</v>
      </c>
      <c r="G37" s="87"/>
      <c r="H37" s="19"/>
      <c r="I37" s="87">
        <v>35072</v>
      </c>
      <c r="J37" s="19">
        <v>10829</v>
      </c>
      <c r="L37" s="35" t="s">
        <v>10</v>
      </c>
      <c r="M37" s="77">
        <v>4017499</v>
      </c>
      <c r="N37" s="100">
        <v>3912584</v>
      </c>
      <c r="O37" s="42">
        <v>928710</v>
      </c>
      <c r="P37" s="100">
        <v>178974</v>
      </c>
      <c r="Q37" s="42">
        <v>150182</v>
      </c>
      <c r="R37" s="100">
        <v>361199</v>
      </c>
      <c r="S37" s="42">
        <v>54984</v>
      </c>
      <c r="T37" s="100">
        <v>5260005</v>
      </c>
      <c r="U37" s="42">
        <v>1845071</v>
      </c>
    </row>
    <row r="38" spans="1:21" ht="21" customHeight="1">
      <c r="A38" s="20" t="s">
        <v>89</v>
      </c>
      <c r="B38" s="21">
        <v>78037</v>
      </c>
      <c r="C38" s="87">
        <v>75960</v>
      </c>
      <c r="D38" s="19">
        <v>18848</v>
      </c>
      <c r="E38" s="87">
        <v>2929</v>
      </c>
      <c r="F38" s="19">
        <v>2578</v>
      </c>
      <c r="G38" s="87"/>
      <c r="H38" s="19"/>
      <c r="I38" s="87">
        <v>87355</v>
      </c>
      <c r="J38" s="19">
        <v>33645</v>
      </c>
      <c r="L38" s="38" t="s">
        <v>11</v>
      </c>
      <c r="M38" s="79">
        <v>71118</v>
      </c>
      <c r="N38" s="100">
        <v>68882</v>
      </c>
      <c r="O38" s="42">
        <v>18686</v>
      </c>
      <c r="P38" s="100">
        <v>2716</v>
      </c>
      <c r="Q38" s="42">
        <v>2649</v>
      </c>
      <c r="R38" s="100">
        <v>16369</v>
      </c>
      <c r="S38" s="42">
        <v>1457</v>
      </c>
      <c r="T38" s="100">
        <v>117264</v>
      </c>
      <c r="U38" s="43">
        <v>30092</v>
      </c>
    </row>
    <row r="39" spans="1:21" ht="21" customHeight="1">
      <c r="A39" s="15" t="s">
        <v>117</v>
      </c>
      <c r="B39" s="26">
        <v>569592</v>
      </c>
      <c r="C39" s="95">
        <v>559082</v>
      </c>
      <c r="D39" s="24">
        <v>110576</v>
      </c>
      <c r="E39" s="95">
        <v>22129</v>
      </c>
      <c r="F39" s="24">
        <v>18429</v>
      </c>
      <c r="G39" s="118">
        <v>75843</v>
      </c>
      <c r="H39" s="24">
        <v>7105</v>
      </c>
      <c r="I39" s="95">
        <v>876250</v>
      </c>
      <c r="J39" s="24">
        <v>250678</v>
      </c>
      <c r="L39" s="35" t="s">
        <v>124</v>
      </c>
      <c r="M39" s="77">
        <v>4088617</v>
      </c>
      <c r="N39" s="103">
        <v>3981466</v>
      </c>
      <c r="O39" s="43">
        <v>947396</v>
      </c>
      <c r="P39" s="103">
        <v>181690</v>
      </c>
      <c r="Q39" s="43">
        <v>152831</v>
      </c>
      <c r="R39" s="103">
        <v>377568</v>
      </c>
      <c r="S39" s="43">
        <v>56441</v>
      </c>
      <c r="T39" s="103">
        <v>5377269</v>
      </c>
      <c r="U39" s="43">
        <v>1875163</v>
      </c>
    </row>
    <row r="40" spans="1:21" ht="21" customHeight="1">
      <c r="A40" s="48"/>
      <c r="B40" s="48"/>
      <c r="C40" s="48"/>
      <c r="D40" s="48"/>
      <c r="E40" s="48"/>
      <c r="F40" s="48"/>
      <c r="G40" s="48"/>
      <c r="H40" s="48"/>
      <c r="I40" s="48"/>
      <c r="J40" s="50"/>
      <c r="L40" s="35" t="s">
        <v>13</v>
      </c>
      <c r="M40" s="77">
        <v>4928353</v>
      </c>
      <c r="N40" s="103">
        <v>4805196</v>
      </c>
      <c r="O40" s="43">
        <v>976578</v>
      </c>
      <c r="P40" s="103">
        <v>201681</v>
      </c>
      <c r="Q40" s="43">
        <v>165877</v>
      </c>
      <c r="R40" s="103">
        <v>447228</v>
      </c>
      <c r="S40" s="43">
        <v>60199</v>
      </c>
      <c r="T40" s="103">
        <v>5574755</v>
      </c>
      <c r="U40" s="43">
        <v>1897019</v>
      </c>
    </row>
    <row r="41" spans="1:10" ht="18" customHeight="1">
      <c r="A41" s="6"/>
      <c r="B41" s="6"/>
      <c r="C41" s="6"/>
      <c r="D41" s="4"/>
      <c r="E41" s="4"/>
      <c r="F41" s="6"/>
      <c r="G41" s="51"/>
      <c r="H41" s="51"/>
      <c r="I41" s="51"/>
      <c r="J41" s="50"/>
    </row>
    <row r="42" spans="1:10" ht="18" customHeight="1">
      <c r="A42" s="6"/>
      <c r="B42" s="6"/>
      <c r="C42" s="6"/>
      <c r="D42" s="6"/>
      <c r="E42" s="6"/>
      <c r="F42" s="6"/>
      <c r="G42" s="51"/>
      <c r="H42" s="51"/>
      <c r="I42" s="51"/>
      <c r="J42" s="50"/>
    </row>
  </sheetData>
  <sheetProtection/>
  <mergeCells count="23">
    <mergeCell ref="J4:J5"/>
    <mergeCell ref="I4:I5"/>
    <mergeCell ref="H4:H5"/>
    <mergeCell ref="T4:T5"/>
    <mergeCell ref="A1:J1"/>
    <mergeCell ref="C3:D3"/>
    <mergeCell ref="E3:F3"/>
    <mergeCell ref="G3:H3"/>
    <mergeCell ref="I3:J3"/>
    <mergeCell ref="G4:G5"/>
    <mergeCell ref="C4:C5"/>
    <mergeCell ref="E4:E5"/>
    <mergeCell ref="D4:D5"/>
    <mergeCell ref="U4:U5"/>
    <mergeCell ref="N3:O3"/>
    <mergeCell ref="P3:Q3"/>
    <mergeCell ref="R3:S3"/>
    <mergeCell ref="T3:U3"/>
    <mergeCell ref="N4:N5"/>
    <mergeCell ref="O4:O5"/>
    <mergeCell ref="P4:P5"/>
    <mergeCell ref="R4:R5"/>
    <mergeCell ref="S4:S5"/>
  </mergeCells>
  <printOptions horizontalCentered="1"/>
  <pageMargins left="0.7874015748031497" right="0.7874015748031497" top="0.7086614173228347" bottom="0.5905511811023623" header="0.31496062992125984" footer="0.31496062992125984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2.875" style="50" customWidth="1"/>
    <col min="2" max="2" width="4.375" style="50" customWidth="1"/>
    <col min="3" max="3" width="6.00390625" style="50" customWidth="1"/>
    <col min="4" max="4" width="4.375" style="50" customWidth="1"/>
    <col min="5" max="5" width="5.875" style="50" customWidth="1"/>
    <col min="6" max="6" width="4.375" style="50" customWidth="1"/>
    <col min="7" max="7" width="5.125" style="50" customWidth="1"/>
    <col min="8" max="8" width="8.125" style="50" customWidth="1"/>
    <col min="9" max="11" width="6.875" style="50" customWidth="1"/>
    <col min="12" max="13" width="7.625" style="50" customWidth="1"/>
    <col min="14" max="14" width="12.625" style="0" customWidth="1"/>
    <col min="15" max="15" width="12.875" style="0" customWidth="1"/>
    <col min="16" max="16" width="4.375" style="0" customWidth="1"/>
    <col min="17" max="17" width="6.00390625" style="0" customWidth="1"/>
    <col min="18" max="18" width="4.375" style="0" customWidth="1"/>
    <col min="19" max="19" width="5.875" style="0" customWidth="1"/>
    <col min="20" max="20" width="4.375" style="0" customWidth="1"/>
    <col min="21" max="21" width="5.125" style="0" customWidth="1"/>
    <col min="22" max="22" width="8.125" style="0" customWidth="1"/>
    <col min="23" max="25" width="6.875" style="0" customWidth="1"/>
    <col min="26" max="27" width="7.625" style="0" customWidth="1"/>
  </cols>
  <sheetData>
    <row r="1" spans="1:13" ht="24" customHeight="1">
      <c r="A1" s="324" t="s">
        <v>151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9" ht="13.5" customHeight="1">
      <c r="A2" s="57"/>
      <c r="B2" s="57"/>
      <c r="C2" s="58"/>
      <c r="D2" s="57"/>
      <c r="E2" s="57"/>
      <c r="F2" s="57"/>
      <c r="G2" s="57"/>
      <c r="H2" s="57"/>
      <c r="I2" s="57"/>
    </row>
    <row r="3" spans="1:27" ht="13.5">
      <c r="A3" s="59"/>
      <c r="B3" s="321" t="s">
        <v>56</v>
      </c>
      <c r="C3" s="322"/>
      <c r="D3" s="322"/>
      <c r="E3" s="322"/>
      <c r="F3" s="322"/>
      <c r="G3" s="323"/>
      <c r="H3" s="59" t="s">
        <v>57</v>
      </c>
      <c r="I3" s="321" t="s">
        <v>58</v>
      </c>
      <c r="J3" s="322"/>
      <c r="K3" s="323"/>
      <c r="L3" s="321" t="s">
        <v>59</v>
      </c>
      <c r="M3" s="323"/>
      <c r="O3" s="59"/>
      <c r="P3" s="321" t="s">
        <v>56</v>
      </c>
      <c r="Q3" s="322"/>
      <c r="R3" s="322"/>
      <c r="S3" s="322"/>
      <c r="T3" s="322"/>
      <c r="U3" s="323"/>
      <c r="V3" s="59" t="s">
        <v>57</v>
      </c>
      <c r="W3" s="321" t="s">
        <v>58</v>
      </c>
      <c r="X3" s="322"/>
      <c r="Y3" s="323"/>
      <c r="Z3" s="321" t="s">
        <v>59</v>
      </c>
      <c r="AA3" s="323"/>
    </row>
    <row r="4" spans="1:27" ht="13.5">
      <c r="A4" s="229" t="s">
        <v>15</v>
      </c>
      <c r="B4" s="177" t="s">
        <v>60</v>
      </c>
      <c r="C4" s="178"/>
      <c r="D4" s="179" t="s">
        <v>61</v>
      </c>
      <c r="E4" s="180"/>
      <c r="F4" s="181" t="s">
        <v>62</v>
      </c>
      <c r="G4" s="178"/>
      <c r="H4" s="61" t="s">
        <v>74</v>
      </c>
      <c r="I4" s="319" t="s">
        <v>63</v>
      </c>
      <c r="J4" s="182" t="s">
        <v>64</v>
      </c>
      <c r="K4" s="104" t="s">
        <v>65</v>
      </c>
      <c r="L4" s="319" t="s">
        <v>66</v>
      </c>
      <c r="M4" s="104" t="s">
        <v>67</v>
      </c>
      <c r="O4" s="229" t="s">
        <v>15</v>
      </c>
      <c r="P4" s="177" t="s">
        <v>60</v>
      </c>
      <c r="Q4" s="178"/>
      <c r="R4" s="179" t="s">
        <v>61</v>
      </c>
      <c r="S4" s="180"/>
      <c r="T4" s="181" t="s">
        <v>62</v>
      </c>
      <c r="U4" s="178"/>
      <c r="V4" s="61" t="s">
        <v>74</v>
      </c>
      <c r="W4" s="319" t="s">
        <v>63</v>
      </c>
      <c r="X4" s="182" t="s">
        <v>64</v>
      </c>
      <c r="Y4" s="104" t="s">
        <v>65</v>
      </c>
      <c r="Z4" s="319" t="s">
        <v>66</v>
      </c>
      <c r="AA4" s="104" t="s">
        <v>67</v>
      </c>
    </row>
    <row r="5" spans="1:27" ht="13.5">
      <c r="A5" s="229"/>
      <c r="B5" s="334" t="s">
        <v>139</v>
      </c>
      <c r="C5" s="335"/>
      <c r="D5" s="336" t="s">
        <v>139</v>
      </c>
      <c r="E5" s="335"/>
      <c r="F5" s="336" t="s">
        <v>139</v>
      </c>
      <c r="G5" s="335"/>
      <c r="H5" s="61" t="s">
        <v>68</v>
      </c>
      <c r="I5" s="320"/>
      <c r="J5" s="183" t="s">
        <v>69</v>
      </c>
      <c r="K5" s="105" t="s">
        <v>70</v>
      </c>
      <c r="L5" s="320"/>
      <c r="M5" s="105" t="s">
        <v>71</v>
      </c>
      <c r="O5" s="229"/>
      <c r="P5" s="334" t="s">
        <v>139</v>
      </c>
      <c r="Q5" s="335"/>
      <c r="R5" s="336" t="s">
        <v>139</v>
      </c>
      <c r="S5" s="335"/>
      <c r="T5" s="336" t="s">
        <v>139</v>
      </c>
      <c r="U5" s="335"/>
      <c r="V5" s="61" t="s">
        <v>68</v>
      </c>
      <c r="W5" s="320"/>
      <c r="X5" s="183" t="s">
        <v>69</v>
      </c>
      <c r="Y5" s="105" t="s">
        <v>70</v>
      </c>
      <c r="Z5" s="320"/>
      <c r="AA5" s="105" t="s">
        <v>71</v>
      </c>
    </row>
    <row r="6" spans="1:27" ht="13.5">
      <c r="A6" s="41"/>
      <c r="B6" s="184" t="s">
        <v>72</v>
      </c>
      <c r="C6" s="185"/>
      <c r="D6" s="186" t="s">
        <v>72</v>
      </c>
      <c r="E6" s="187"/>
      <c r="F6" s="185" t="s">
        <v>72</v>
      </c>
      <c r="G6" s="185"/>
      <c r="H6" s="64" t="s">
        <v>72</v>
      </c>
      <c r="I6" s="106" t="s">
        <v>73</v>
      </c>
      <c r="J6" s="188" t="s">
        <v>48</v>
      </c>
      <c r="K6" s="107" t="s">
        <v>48</v>
      </c>
      <c r="L6" s="106" t="s">
        <v>138</v>
      </c>
      <c r="M6" s="107" t="s">
        <v>48</v>
      </c>
      <c r="O6" s="41"/>
      <c r="P6" s="184" t="s">
        <v>72</v>
      </c>
      <c r="Q6" s="185"/>
      <c r="R6" s="186" t="s">
        <v>72</v>
      </c>
      <c r="S6" s="187"/>
      <c r="T6" s="185" t="s">
        <v>72</v>
      </c>
      <c r="U6" s="185"/>
      <c r="V6" s="64" t="s">
        <v>72</v>
      </c>
      <c r="W6" s="106" t="s">
        <v>73</v>
      </c>
      <c r="X6" s="188" t="s">
        <v>48</v>
      </c>
      <c r="Y6" s="107" t="s">
        <v>48</v>
      </c>
      <c r="Z6" s="106" t="s">
        <v>138</v>
      </c>
      <c r="AA6" s="107" t="s">
        <v>48</v>
      </c>
    </row>
    <row r="7" spans="1:27" ht="21" customHeight="1">
      <c r="A7" s="44" t="s">
        <v>159</v>
      </c>
      <c r="B7" s="301">
        <v>35</v>
      </c>
      <c r="C7" s="308">
        <v>27</v>
      </c>
      <c r="D7" s="300">
        <v>32</v>
      </c>
      <c r="E7" s="309">
        <v>26</v>
      </c>
      <c r="F7" s="310">
        <v>3</v>
      </c>
      <c r="G7" s="311">
        <v>1</v>
      </c>
      <c r="H7" s="302">
        <v>31097.4</v>
      </c>
      <c r="I7" s="303">
        <v>0.7568202762013178</v>
      </c>
      <c r="J7" s="304">
        <v>0.01198630294310319</v>
      </c>
      <c r="K7" s="305">
        <v>0.18144465913089655</v>
      </c>
      <c r="L7" s="306">
        <v>0.06400167584060772</v>
      </c>
      <c r="M7" s="307">
        <v>2.834998564455929</v>
      </c>
      <c r="O7" s="40" t="s">
        <v>0</v>
      </c>
      <c r="P7" s="25">
        <v>7</v>
      </c>
      <c r="Q7" s="150">
        <v>1</v>
      </c>
      <c r="R7" s="151">
        <v>7</v>
      </c>
      <c r="S7" s="152">
        <v>1</v>
      </c>
      <c r="T7" s="151">
        <v>0</v>
      </c>
      <c r="U7" s="153">
        <v>0</v>
      </c>
      <c r="V7" s="144">
        <v>6366.285714285715</v>
      </c>
      <c r="W7" s="154">
        <v>5.148886993986177</v>
      </c>
      <c r="X7" s="155">
        <v>0.12696346827035276</v>
      </c>
      <c r="Y7" s="156">
        <v>7.789134727582803</v>
      </c>
      <c r="Z7" s="189">
        <v>0.4512162283457499</v>
      </c>
      <c r="AA7" s="170">
        <v>17.26253232544261</v>
      </c>
    </row>
    <row r="8" spans="1:27" ht="21" customHeight="1">
      <c r="A8" s="40" t="s">
        <v>16</v>
      </c>
      <c r="B8" s="25">
        <v>31</v>
      </c>
      <c r="C8" s="150">
        <v>21</v>
      </c>
      <c r="D8" s="151">
        <v>31</v>
      </c>
      <c r="E8" s="152">
        <v>21</v>
      </c>
      <c r="F8" s="151">
        <v>0</v>
      </c>
      <c r="G8" s="153">
        <v>0</v>
      </c>
      <c r="H8" s="144"/>
      <c r="I8" s="154"/>
      <c r="J8" s="155"/>
      <c r="K8" s="156"/>
      <c r="L8" s="169"/>
      <c r="M8" s="170"/>
      <c r="O8" s="45" t="s">
        <v>1</v>
      </c>
      <c r="P8" s="116">
        <v>6</v>
      </c>
      <c r="Q8" s="190">
        <v>4</v>
      </c>
      <c r="R8" s="191">
        <v>6</v>
      </c>
      <c r="S8" s="192">
        <v>4</v>
      </c>
      <c r="T8" s="191">
        <v>0</v>
      </c>
      <c r="U8" s="193">
        <v>0</v>
      </c>
      <c r="V8" s="194">
        <v>8506.333333333334</v>
      </c>
      <c r="W8" s="195">
        <v>4.522630197108037</v>
      </c>
      <c r="X8" s="196">
        <v>0.10592107841216349</v>
      </c>
      <c r="Y8" s="197">
        <v>2.7303969591284925</v>
      </c>
      <c r="Z8" s="198">
        <v>0.08540695168305969</v>
      </c>
      <c r="AA8" s="199">
        <v>31.969259004358797</v>
      </c>
    </row>
    <row r="9" spans="1:27" ht="21" customHeight="1">
      <c r="A9" s="40" t="s">
        <v>160</v>
      </c>
      <c r="B9" s="25">
        <v>3</v>
      </c>
      <c r="C9" s="150">
        <v>2</v>
      </c>
      <c r="D9" s="151">
        <v>2</v>
      </c>
      <c r="E9" s="152">
        <v>2</v>
      </c>
      <c r="F9" s="151">
        <v>1</v>
      </c>
      <c r="G9" s="153">
        <v>0</v>
      </c>
      <c r="H9" s="21"/>
      <c r="I9" s="154"/>
      <c r="J9" s="155"/>
      <c r="K9" s="156"/>
      <c r="L9" s="157"/>
      <c r="M9" s="158"/>
      <c r="O9" s="45" t="s">
        <v>2</v>
      </c>
      <c r="P9" s="116">
        <v>5</v>
      </c>
      <c r="Q9" s="192">
        <v>1</v>
      </c>
      <c r="R9" s="116">
        <v>5</v>
      </c>
      <c r="S9" s="192">
        <v>1</v>
      </c>
      <c r="T9" s="191">
        <v>0</v>
      </c>
      <c r="U9" s="193">
        <v>0</v>
      </c>
      <c r="V9" s="194">
        <v>6722.2</v>
      </c>
      <c r="W9" s="195">
        <v>4.978102406950105</v>
      </c>
      <c r="X9" s="196">
        <v>0.15697241974353635</v>
      </c>
      <c r="Y9" s="197">
        <v>4.345452381660766</v>
      </c>
      <c r="Z9" s="198">
        <v>0.4400940168397251</v>
      </c>
      <c r="AA9" s="199">
        <v>9.873918334234721</v>
      </c>
    </row>
    <row r="10" spans="1:27" ht="21" customHeight="1">
      <c r="A10" s="40" t="s">
        <v>161</v>
      </c>
      <c r="B10" s="25">
        <v>3</v>
      </c>
      <c r="C10" s="150">
        <v>2</v>
      </c>
      <c r="D10" s="151">
        <v>2</v>
      </c>
      <c r="E10" s="152">
        <v>2</v>
      </c>
      <c r="F10" s="151">
        <v>1</v>
      </c>
      <c r="G10" s="153">
        <v>0</v>
      </c>
      <c r="H10" s="21"/>
      <c r="I10" s="154"/>
      <c r="J10" s="155"/>
      <c r="K10" s="156"/>
      <c r="L10" s="157"/>
      <c r="M10" s="158"/>
      <c r="O10" s="20" t="s">
        <v>3</v>
      </c>
      <c r="P10" s="25">
        <v>6</v>
      </c>
      <c r="Q10" s="150">
        <v>3</v>
      </c>
      <c r="R10" s="151">
        <v>6</v>
      </c>
      <c r="S10" s="152">
        <v>3</v>
      </c>
      <c r="T10" s="151">
        <v>0</v>
      </c>
      <c r="U10" s="153">
        <v>0</v>
      </c>
      <c r="V10" s="144"/>
      <c r="W10" s="154"/>
      <c r="X10" s="155"/>
      <c r="Y10" s="156"/>
      <c r="Z10" s="200"/>
      <c r="AA10" s="170"/>
    </row>
    <row r="11" spans="1:27" ht="21" customHeight="1">
      <c r="A11" s="40" t="s">
        <v>162</v>
      </c>
      <c r="B11" s="25">
        <v>3</v>
      </c>
      <c r="C11" s="150">
        <v>2</v>
      </c>
      <c r="D11" s="151">
        <v>2</v>
      </c>
      <c r="E11" s="152">
        <v>2</v>
      </c>
      <c r="F11" s="151">
        <v>1</v>
      </c>
      <c r="G11" s="153">
        <v>0</v>
      </c>
      <c r="H11" s="21"/>
      <c r="I11" s="154"/>
      <c r="J11" s="155"/>
      <c r="K11" s="156"/>
      <c r="L11" s="157"/>
      <c r="M11" s="158"/>
      <c r="O11" s="20" t="s">
        <v>91</v>
      </c>
      <c r="P11" s="25">
        <v>4</v>
      </c>
      <c r="Q11" s="150">
        <v>0</v>
      </c>
      <c r="R11" s="151">
        <v>0</v>
      </c>
      <c r="S11" s="152">
        <v>0</v>
      </c>
      <c r="T11" s="151">
        <v>4</v>
      </c>
      <c r="U11" s="153">
        <v>0</v>
      </c>
      <c r="V11" s="72"/>
      <c r="W11" s="154"/>
      <c r="X11" s="155"/>
      <c r="Y11" s="156"/>
      <c r="Z11" s="201"/>
      <c r="AA11" s="158"/>
    </row>
    <row r="12" spans="1:27" ht="21" customHeight="1">
      <c r="A12" s="40" t="s">
        <v>163</v>
      </c>
      <c r="B12" s="25">
        <v>0</v>
      </c>
      <c r="C12" s="150">
        <v>0</v>
      </c>
      <c r="D12" s="151">
        <v>0</v>
      </c>
      <c r="E12" s="152">
        <v>0</v>
      </c>
      <c r="F12" s="151">
        <v>0</v>
      </c>
      <c r="G12" s="153">
        <v>0</v>
      </c>
      <c r="H12" s="21"/>
      <c r="I12" s="154"/>
      <c r="J12" s="155"/>
      <c r="K12" s="156"/>
      <c r="L12" s="157"/>
      <c r="M12" s="158"/>
      <c r="O12" s="22" t="s">
        <v>120</v>
      </c>
      <c r="P12" s="202">
        <v>10</v>
      </c>
      <c r="Q12" s="159">
        <v>3</v>
      </c>
      <c r="R12" s="160">
        <v>6</v>
      </c>
      <c r="S12" s="161">
        <v>3</v>
      </c>
      <c r="T12" s="160">
        <v>4</v>
      </c>
      <c r="U12" s="162">
        <v>0</v>
      </c>
      <c r="V12" s="203">
        <v>4172.8</v>
      </c>
      <c r="W12" s="164">
        <v>4.944545628834356</v>
      </c>
      <c r="X12" s="165">
        <v>0.2199722009202454</v>
      </c>
      <c r="Y12" s="166">
        <v>3.591281633435583</v>
      </c>
      <c r="Z12" s="167">
        <v>0.25812404141104295</v>
      </c>
      <c r="AA12" s="168">
        <v>13.91300714882555</v>
      </c>
    </row>
    <row r="13" spans="1:27" ht="21" customHeight="1">
      <c r="A13" s="40" t="s">
        <v>17</v>
      </c>
      <c r="B13" s="25">
        <v>0</v>
      </c>
      <c r="C13" s="150">
        <v>0</v>
      </c>
      <c r="D13" s="151">
        <v>0</v>
      </c>
      <c r="E13" s="152">
        <v>0</v>
      </c>
      <c r="F13" s="151">
        <v>0</v>
      </c>
      <c r="G13" s="153">
        <v>0</v>
      </c>
      <c r="H13" s="21"/>
      <c r="I13" s="154"/>
      <c r="J13" s="155"/>
      <c r="K13" s="156"/>
      <c r="L13" s="157"/>
      <c r="M13" s="158"/>
      <c r="O13" s="20" t="s">
        <v>39</v>
      </c>
      <c r="P13" s="25">
        <v>8</v>
      </c>
      <c r="Q13" s="150">
        <v>4</v>
      </c>
      <c r="R13" s="151">
        <v>5</v>
      </c>
      <c r="S13" s="152">
        <v>3</v>
      </c>
      <c r="T13" s="151">
        <v>3</v>
      </c>
      <c r="U13" s="153">
        <v>1</v>
      </c>
      <c r="V13" s="144"/>
      <c r="W13" s="154"/>
      <c r="X13" s="155"/>
      <c r="Y13" s="156"/>
      <c r="Z13" s="200"/>
      <c r="AA13" s="170"/>
    </row>
    <row r="14" spans="1:27" ht="21" customHeight="1">
      <c r="A14" s="40" t="s">
        <v>164</v>
      </c>
      <c r="B14" s="25">
        <v>0</v>
      </c>
      <c r="C14" s="150">
        <v>0</v>
      </c>
      <c r="D14" s="151">
        <v>0</v>
      </c>
      <c r="E14" s="152">
        <v>0</v>
      </c>
      <c r="F14" s="151">
        <v>0</v>
      </c>
      <c r="G14" s="153">
        <v>0</v>
      </c>
      <c r="H14" s="21"/>
      <c r="I14" s="154"/>
      <c r="J14" s="155"/>
      <c r="K14" s="156"/>
      <c r="L14" s="157"/>
      <c r="M14" s="158"/>
      <c r="O14" s="20" t="s">
        <v>41</v>
      </c>
      <c r="P14" s="25">
        <v>5</v>
      </c>
      <c r="Q14" s="150">
        <v>2</v>
      </c>
      <c r="R14" s="151">
        <v>2</v>
      </c>
      <c r="S14" s="152">
        <v>1</v>
      </c>
      <c r="T14" s="151">
        <v>3</v>
      </c>
      <c r="U14" s="153">
        <v>1</v>
      </c>
      <c r="V14" s="72"/>
      <c r="W14" s="154"/>
      <c r="X14" s="155"/>
      <c r="Y14" s="156"/>
      <c r="Z14" s="201"/>
      <c r="AA14" s="158"/>
    </row>
    <row r="15" spans="1:27" ht="21" customHeight="1">
      <c r="A15" s="40" t="s">
        <v>165</v>
      </c>
      <c r="B15" s="25">
        <v>0</v>
      </c>
      <c r="C15" s="150">
        <v>0</v>
      </c>
      <c r="D15" s="151">
        <v>0</v>
      </c>
      <c r="E15" s="152">
        <v>0</v>
      </c>
      <c r="F15" s="151">
        <v>0</v>
      </c>
      <c r="G15" s="153">
        <v>0</v>
      </c>
      <c r="H15" s="21"/>
      <c r="I15" s="154"/>
      <c r="J15" s="155"/>
      <c r="K15" s="156"/>
      <c r="L15" s="157"/>
      <c r="M15" s="158"/>
      <c r="O15" s="22" t="s">
        <v>121</v>
      </c>
      <c r="P15" s="202">
        <v>13</v>
      </c>
      <c r="Q15" s="159">
        <v>6</v>
      </c>
      <c r="R15" s="160">
        <v>7</v>
      </c>
      <c r="S15" s="161">
        <v>4</v>
      </c>
      <c r="T15" s="160">
        <v>6</v>
      </c>
      <c r="U15" s="162">
        <v>2</v>
      </c>
      <c r="V15" s="203">
        <v>3801.076923076923</v>
      </c>
      <c r="W15" s="164">
        <v>5.269943740640304</v>
      </c>
      <c r="X15" s="165">
        <v>0.12322418747723317</v>
      </c>
      <c r="Y15" s="166">
        <v>4.73321325940017</v>
      </c>
      <c r="Z15" s="167">
        <v>0.16189743797304407</v>
      </c>
      <c r="AA15" s="168">
        <v>29.235875</v>
      </c>
    </row>
    <row r="16" spans="1:27" ht="21" customHeight="1">
      <c r="A16" s="40" t="s">
        <v>18</v>
      </c>
      <c r="B16" s="25">
        <v>0</v>
      </c>
      <c r="C16" s="150">
        <v>0</v>
      </c>
      <c r="D16" s="151">
        <v>0</v>
      </c>
      <c r="E16" s="152">
        <v>0</v>
      </c>
      <c r="F16" s="151">
        <v>0</v>
      </c>
      <c r="G16" s="153">
        <v>0</v>
      </c>
      <c r="H16" s="21"/>
      <c r="I16" s="154"/>
      <c r="J16" s="155"/>
      <c r="K16" s="156"/>
      <c r="L16" s="157"/>
      <c r="M16" s="158"/>
      <c r="O16" s="20" t="s">
        <v>21</v>
      </c>
      <c r="P16" s="25">
        <v>8</v>
      </c>
      <c r="Q16" s="150">
        <v>3</v>
      </c>
      <c r="R16" s="151">
        <v>4</v>
      </c>
      <c r="S16" s="152">
        <v>3</v>
      </c>
      <c r="T16" s="151">
        <v>4</v>
      </c>
      <c r="U16" s="153">
        <v>0</v>
      </c>
      <c r="V16" s="144"/>
      <c r="W16" s="204"/>
      <c r="X16" s="155"/>
      <c r="Y16" s="205"/>
      <c r="Z16" s="189"/>
      <c r="AA16" s="170"/>
    </row>
    <row r="17" spans="1:27" ht="21" customHeight="1">
      <c r="A17" s="40" t="s">
        <v>166</v>
      </c>
      <c r="B17" s="25">
        <v>0</v>
      </c>
      <c r="C17" s="150">
        <v>0</v>
      </c>
      <c r="D17" s="151">
        <v>0</v>
      </c>
      <c r="E17" s="152">
        <v>0</v>
      </c>
      <c r="F17" s="151">
        <v>0</v>
      </c>
      <c r="G17" s="153">
        <v>0</v>
      </c>
      <c r="H17" s="21"/>
      <c r="I17" s="154"/>
      <c r="J17" s="155"/>
      <c r="K17" s="156"/>
      <c r="L17" s="157"/>
      <c r="M17" s="158"/>
      <c r="O17" s="20" t="s">
        <v>153</v>
      </c>
      <c r="P17" s="25">
        <v>4</v>
      </c>
      <c r="Q17" s="150">
        <v>2</v>
      </c>
      <c r="R17" s="151">
        <v>2</v>
      </c>
      <c r="S17" s="152">
        <v>2</v>
      </c>
      <c r="T17" s="151">
        <v>2</v>
      </c>
      <c r="U17" s="153">
        <v>0</v>
      </c>
      <c r="V17" s="72"/>
      <c r="W17" s="154"/>
      <c r="X17" s="155"/>
      <c r="Y17" s="156"/>
      <c r="Z17" s="201"/>
      <c r="AA17" s="158"/>
    </row>
    <row r="18" spans="1:27" ht="21" customHeight="1">
      <c r="A18" s="40" t="s">
        <v>167</v>
      </c>
      <c r="B18" s="25">
        <v>0</v>
      </c>
      <c r="C18" s="150">
        <v>0</v>
      </c>
      <c r="D18" s="151">
        <v>0</v>
      </c>
      <c r="E18" s="152">
        <v>0</v>
      </c>
      <c r="F18" s="151">
        <v>0</v>
      </c>
      <c r="G18" s="153">
        <v>0</v>
      </c>
      <c r="H18" s="21"/>
      <c r="I18" s="154"/>
      <c r="J18" s="155"/>
      <c r="K18" s="156"/>
      <c r="L18" s="157"/>
      <c r="M18" s="158"/>
      <c r="O18" s="22" t="s">
        <v>146</v>
      </c>
      <c r="P18" s="202">
        <v>12</v>
      </c>
      <c r="Q18" s="159">
        <v>5</v>
      </c>
      <c r="R18" s="160">
        <v>6</v>
      </c>
      <c r="S18" s="161">
        <v>5</v>
      </c>
      <c r="T18" s="160">
        <v>6</v>
      </c>
      <c r="U18" s="162">
        <v>0</v>
      </c>
      <c r="V18" s="203">
        <v>2640.9166666666665</v>
      </c>
      <c r="W18" s="164">
        <v>5.216149695497144</v>
      </c>
      <c r="X18" s="165">
        <v>0.1401028683222366</v>
      </c>
      <c r="Y18" s="166">
        <v>4.508125335268688</v>
      </c>
      <c r="Z18" s="167">
        <v>0.50055220725127</v>
      </c>
      <c r="AA18" s="168">
        <v>9.006303977809997</v>
      </c>
    </row>
    <row r="19" spans="1:27" ht="21" customHeight="1">
      <c r="A19" s="40" t="s">
        <v>168</v>
      </c>
      <c r="B19" s="25">
        <v>0</v>
      </c>
      <c r="C19" s="150">
        <v>0</v>
      </c>
      <c r="D19" s="151">
        <v>0</v>
      </c>
      <c r="E19" s="152">
        <v>0</v>
      </c>
      <c r="F19" s="151">
        <v>0</v>
      </c>
      <c r="G19" s="153">
        <v>0</v>
      </c>
      <c r="H19" s="21"/>
      <c r="I19" s="154"/>
      <c r="J19" s="155"/>
      <c r="K19" s="156"/>
      <c r="L19" s="157"/>
      <c r="M19" s="158"/>
      <c r="O19" s="20" t="s">
        <v>103</v>
      </c>
      <c r="P19" s="87">
        <v>11</v>
      </c>
      <c r="Q19" s="150">
        <v>4</v>
      </c>
      <c r="R19" s="151">
        <v>8</v>
      </c>
      <c r="S19" s="152">
        <v>4</v>
      </c>
      <c r="T19" s="151">
        <v>3</v>
      </c>
      <c r="U19" s="153">
        <v>0</v>
      </c>
      <c r="V19" s="144"/>
      <c r="W19" s="154"/>
      <c r="X19" s="155"/>
      <c r="Y19" s="156"/>
      <c r="Z19" s="200"/>
      <c r="AA19" s="170"/>
    </row>
    <row r="20" spans="1:27" ht="21" customHeight="1">
      <c r="A20" s="40" t="s">
        <v>169</v>
      </c>
      <c r="B20" s="25">
        <v>3</v>
      </c>
      <c r="C20" s="150">
        <v>2</v>
      </c>
      <c r="D20" s="151">
        <v>2</v>
      </c>
      <c r="E20" s="152">
        <v>2</v>
      </c>
      <c r="F20" s="151">
        <v>1</v>
      </c>
      <c r="G20" s="153">
        <v>0</v>
      </c>
      <c r="H20" s="21"/>
      <c r="I20" s="154"/>
      <c r="J20" s="155"/>
      <c r="K20" s="156"/>
      <c r="L20" s="157"/>
      <c r="M20" s="158"/>
      <c r="O20" s="20" t="s">
        <v>127</v>
      </c>
      <c r="P20" s="25">
        <v>6</v>
      </c>
      <c r="Q20" s="150">
        <v>5</v>
      </c>
      <c r="R20" s="151">
        <v>6</v>
      </c>
      <c r="S20" s="152">
        <v>5</v>
      </c>
      <c r="T20" s="151">
        <v>0</v>
      </c>
      <c r="U20" s="153">
        <v>0</v>
      </c>
      <c r="V20" s="72"/>
      <c r="W20" s="154"/>
      <c r="X20" s="155"/>
      <c r="Y20" s="156"/>
      <c r="Z20" s="201"/>
      <c r="AA20" s="158"/>
    </row>
    <row r="21" spans="1:27" ht="21" customHeight="1">
      <c r="A21" s="40" t="s">
        <v>170</v>
      </c>
      <c r="B21" s="25">
        <v>0</v>
      </c>
      <c r="C21" s="150">
        <v>0</v>
      </c>
      <c r="D21" s="151">
        <v>0</v>
      </c>
      <c r="E21" s="152">
        <v>0</v>
      </c>
      <c r="F21" s="151">
        <v>0</v>
      </c>
      <c r="G21" s="153">
        <v>0</v>
      </c>
      <c r="H21" s="21"/>
      <c r="I21" s="154"/>
      <c r="J21" s="155"/>
      <c r="K21" s="156"/>
      <c r="L21" s="157"/>
      <c r="M21" s="158"/>
      <c r="O21" s="20" t="s">
        <v>93</v>
      </c>
      <c r="P21" s="25">
        <v>4</v>
      </c>
      <c r="Q21" s="150">
        <v>1</v>
      </c>
      <c r="R21" s="151">
        <v>4</v>
      </c>
      <c r="S21" s="152">
        <v>1</v>
      </c>
      <c r="T21" s="151">
        <v>0</v>
      </c>
      <c r="U21" s="153">
        <v>0</v>
      </c>
      <c r="V21" s="72"/>
      <c r="W21" s="154"/>
      <c r="X21" s="155"/>
      <c r="Y21" s="156"/>
      <c r="Z21" s="201"/>
      <c r="AA21" s="158"/>
    </row>
    <row r="22" spans="1:27" ht="21" customHeight="1">
      <c r="A22" s="40" t="s">
        <v>171</v>
      </c>
      <c r="B22" s="25">
        <v>3</v>
      </c>
      <c r="C22" s="150">
        <v>2</v>
      </c>
      <c r="D22" s="151">
        <v>2</v>
      </c>
      <c r="E22" s="152">
        <v>2</v>
      </c>
      <c r="F22" s="151">
        <v>1</v>
      </c>
      <c r="G22" s="153">
        <v>0</v>
      </c>
      <c r="H22" s="21"/>
      <c r="I22" s="154"/>
      <c r="J22" s="155"/>
      <c r="K22" s="156"/>
      <c r="L22" s="157"/>
      <c r="M22" s="158"/>
      <c r="O22" s="20" t="s">
        <v>92</v>
      </c>
      <c r="P22" s="25">
        <v>4</v>
      </c>
      <c r="Q22" s="150">
        <v>2</v>
      </c>
      <c r="R22" s="151">
        <v>4</v>
      </c>
      <c r="S22" s="152">
        <v>2</v>
      </c>
      <c r="T22" s="151">
        <v>0</v>
      </c>
      <c r="U22" s="153">
        <v>0</v>
      </c>
      <c r="V22" s="72"/>
      <c r="W22" s="154"/>
      <c r="X22" s="155"/>
      <c r="Y22" s="156"/>
      <c r="Z22" s="201"/>
      <c r="AA22" s="158"/>
    </row>
    <row r="23" spans="1:27" ht="21" customHeight="1">
      <c r="A23" s="40" t="s">
        <v>172</v>
      </c>
      <c r="B23" s="25">
        <v>0</v>
      </c>
      <c r="C23" s="150">
        <v>0</v>
      </c>
      <c r="D23" s="151">
        <v>0</v>
      </c>
      <c r="E23" s="152">
        <v>0</v>
      </c>
      <c r="F23" s="151">
        <v>0</v>
      </c>
      <c r="G23" s="153">
        <v>0</v>
      </c>
      <c r="H23" s="21"/>
      <c r="I23" s="154"/>
      <c r="J23" s="155"/>
      <c r="K23" s="156"/>
      <c r="L23" s="157"/>
      <c r="M23" s="158"/>
      <c r="O23" s="20" t="s">
        <v>154</v>
      </c>
      <c r="P23" s="25">
        <v>4</v>
      </c>
      <c r="Q23" s="150">
        <v>1</v>
      </c>
      <c r="R23" s="151">
        <v>3</v>
      </c>
      <c r="S23" s="152">
        <v>1</v>
      </c>
      <c r="T23" s="151">
        <v>1</v>
      </c>
      <c r="U23" s="153">
        <v>0</v>
      </c>
      <c r="V23" s="72"/>
      <c r="W23" s="154"/>
      <c r="X23" s="155"/>
      <c r="Y23" s="156"/>
      <c r="Z23" s="201"/>
      <c r="AA23" s="158"/>
    </row>
    <row r="24" spans="1:27" ht="21" customHeight="1">
      <c r="A24" s="20" t="s">
        <v>111</v>
      </c>
      <c r="B24" s="25">
        <v>0</v>
      </c>
      <c r="C24" s="150">
        <v>0</v>
      </c>
      <c r="D24" s="151">
        <v>0</v>
      </c>
      <c r="E24" s="152">
        <v>0</v>
      </c>
      <c r="F24" s="151">
        <v>0</v>
      </c>
      <c r="G24" s="153">
        <v>0</v>
      </c>
      <c r="H24" s="21"/>
      <c r="I24" s="154"/>
      <c r="J24" s="155"/>
      <c r="K24" s="156"/>
      <c r="L24" s="157"/>
      <c r="M24" s="158"/>
      <c r="O24" s="22" t="s">
        <v>119</v>
      </c>
      <c r="P24" s="202">
        <v>29</v>
      </c>
      <c r="Q24" s="159">
        <v>13</v>
      </c>
      <c r="R24" s="160">
        <v>25</v>
      </c>
      <c r="S24" s="161">
        <v>13</v>
      </c>
      <c r="T24" s="160">
        <v>4</v>
      </c>
      <c r="U24" s="206">
        <v>0</v>
      </c>
      <c r="V24" s="203">
        <v>1862.0689655172414</v>
      </c>
      <c r="W24" s="164">
        <v>7.869666666666666</v>
      </c>
      <c r="X24" s="165">
        <v>0.2192037037037037</v>
      </c>
      <c r="Y24" s="166">
        <v>6.239388888888889</v>
      </c>
      <c r="Z24" s="167">
        <v>0.6048888888888889</v>
      </c>
      <c r="AA24" s="168">
        <v>10.314933872152828</v>
      </c>
    </row>
    <row r="25" spans="1:27" ht="21" customHeight="1">
      <c r="A25" s="20" t="s">
        <v>96</v>
      </c>
      <c r="B25" s="25">
        <v>4</v>
      </c>
      <c r="C25" s="150">
        <v>3</v>
      </c>
      <c r="D25" s="151">
        <v>4</v>
      </c>
      <c r="E25" s="152">
        <v>3</v>
      </c>
      <c r="F25" s="151">
        <v>0</v>
      </c>
      <c r="G25" s="153">
        <v>0</v>
      </c>
      <c r="H25" s="21"/>
      <c r="I25" s="154"/>
      <c r="J25" s="155"/>
      <c r="K25" s="156"/>
      <c r="L25" s="157"/>
      <c r="M25" s="158"/>
      <c r="O25" s="46" t="s">
        <v>102</v>
      </c>
      <c r="P25" s="94">
        <v>6</v>
      </c>
      <c r="Q25" s="207">
        <v>1</v>
      </c>
      <c r="R25" s="208">
        <v>5</v>
      </c>
      <c r="S25" s="209">
        <v>1</v>
      </c>
      <c r="T25" s="94">
        <v>1</v>
      </c>
      <c r="U25" s="210">
        <v>0</v>
      </c>
      <c r="V25" s="211"/>
      <c r="W25" s="212"/>
      <c r="X25" s="213"/>
      <c r="Y25" s="214"/>
      <c r="Z25" s="215"/>
      <c r="AA25" s="216"/>
    </row>
    <row r="26" spans="1:27" ht="21" customHeight="1">
      <c r="A26" s="20" t="s">
        <v>97</v>
      </c>
      <c r="B26" s="25">
        <v>4</v>
      </c>
      <c r="C26" s="150">
        <v>4</v>
      </c>
      <c r="D26" s="151">
        <v>4</v>
      </c>
      <c r="E26" s="152">
        <v>4</v>
      </c>
      <c r="F26" s="151">
        <v>0</v>
      </c>
      <c r="G26" s="153">
        <v>0</v>
      </c>
      <c r="H26" s="21"/>
      <c r="I26" s="154"/>
      <c r="J26" s="155"/>
      <c r="K26" s="156"/>
      <c r="L26" s="157"/>
      <c r="M26" s="158"/>
      <c r="O26" s="40" t="s">
        <v>155</v>
      </c>
      <c r="P26" s="25">
        <v>2</v>
      </c>
      <c r="Q26" s="150">
        <v>1</v>
      </c>
      <c r="R26" s="151">
        <v>1</v>
      </c>
      <c r="S26" s="152">
        <v>1</v>
      </c>
      <c r="T26" s="151">
        <v>1</v>
      </c>
      <c r="U26" s="153">
        <v>0</v>
      </c>
      <c r="V26" s="144"/>
      <c r="W26" s="154"/>
      <c r="X26" s="155"/>
      <c r="Y26" s="156"/>
      <c r="Z26" s="201"/>
      <c r="AA26" s="158"/>
    </row>
    <row r="27" spans="1:27" ht="21" customHeight="1">
      <c r="A27" s="20" t="s">
        <v>98</v>
      </c>
      <c r="B27" s="25">
        <v>5</v>
      </c>
      <c r="C27" s="150">
        <v>2</v>
      </c>
      <c r="D27" s="151">
        <v>4</v>
      </c>
      <c r="E27" s="152">
        <v>2</v>
      </c>
      <c r="F27" s="151">
        <v>1</v>
      </c>
      <c r="G27" s="153">
        <v>0</v>
      </c>
      <c r="H27" s="21"/>
      <c r="I27" s="154"/>
      <c r="J27" s="155"/>
      <c r="K27" s="156"/>
      <c r="L27" s="157"/>
      <c r="M27" s="158"/>
      <c r="O27" s="40" t="s">
        <v>90</v>
      </c>
      <c r="P27" s="25">
        <v>2</v>
      </c>
      <c r="Q27" s="150">
        <v>1</v>
      </c>
      <c r="R27" s="151">
        <v>1</v>
      </c>
      <c r="S27" s="152">
        <v>1</v>
      </c>
      <c r="T27" s="151">
        <v>1</v>
      </c>
      <c r="U27" s="153">
        <v>0</v>
      </c>
      <c r="V27" s="144"/>
      <c r="W27" s="154"/>
      <c r="X27" s="155"/>
      <c r="Y27" s="156"/>
      <c r="Z27" s="201"/>
      <c r="AA27" s="158"/>
    </row>
    <row r="28" spans="1:27" ht="21" customHeight="1">
      <c r="A28" s="20" t="s">
        <v>106</v>
      </c>
      <c r="B28" s="25">
        <v>2</v>
      </c>
      <c r="C28" s="150">
        <v>0</v>
      </c>
      <c r="D28" s="151">
        <v>2</v>
      </c>
      <c r="E28" s="152">
        <v>0</v>
      </c>
      <c r="F28" s="151">
        <v>0</v>
      </c>
      <c r="G28" s="153">
        <v>0</v>
      </c>
      <c r="H28" s="21"/>
      <c r="I28" s="154"/>
      <c r="J28" s="155"/>
      <c r="K28" s="156"/>
      <c r="L28" s="157"/>
      <c r="M28" s="158"/>
      <c r="O28" s="40" t="s">
        <v>156</v>
      </c>
      <c r="P28" s="25">
        <v>2</v>
      </c>
      <c r="Q28" s="150">
        <v>1</v>
      </c>
      <c r="R28" s="151">
        <v>1</v>
      </c>
      <c r="S28" s="152">
        <v>1</v>
      </c>
      <c r="T28" s="151">
        <v>1</v>
      </c>
      <c r="U28" s="153">
        <v>0</v>
      </c>
      <c r="V28" s="144"/>
      <c r="W28" s="154"/>
      <c r="X28" s="155"/>
      <c r="Y28" s="156"/>
      <c r="Z28" s="201"/>
      <c r="AA28" s="158"/>
    </row>
    <row r="29" spans="1:27" ht="21" customHeight="1">
      <c r="A29" s="20" t="s">
        <v>112</v>
      </c>
      <c r="B29" s="25">
        <v>2</v>
      </c>
      <c r="C29" s="150">
        <v>0</v>
      </c>
      <c r="D29" s="151">
        <v>2</v>
      </c>
      <c r="E29" s="152">
        <v>0</v>
      </c>
      <c r="F29" s="151">
        <v>0</v>
      </c>
      <c r="G29" s="153">
        <v>0</v>
      </c>
      <c r="H29" s="21"/>
      <c r="I29" s="154"/>
      <c r="J29" s="155"/>
      <c r="K29" s="156"/>
      <c r="L29" s="157"/>
      <c r="M29" s="158"/>
      <c r="O29" s="40" t="s">
        <v>94</v>
      </c>
      <c r="P29" s="25">
        <v>2</v>
      </c>
      <c r="Q29" s="150">
        <v>1</v>
      </c>
      <c r="R29" s="151">
        <v>1</v>
      </c>
      <c r="S29" s="152">
        <v>1</v>
      </c>
      <c r="T29" s="151">
        <v>1</v>
      </c>
      <c r="U29" s="153">
        <v>0</v>
      </c>
      <c r="V29" s="144"/>
      <c r="W29" s="154"/>
      <c r="X29" s="155"/>
      <c r="Y29" s="156"/>
      <c r="Z29" s="201"/>
      <c r="AA29" s="158"/>
    </row>
    <row r="30" spans="1:27" ht="21" customHeight="1">
      <c r="A30" s="20" t="s">
        <v>99</v>
      </c>
      <c r="B30" s="25">
        <v>5</v>
      </c>
      <c r="C30" s="150">
        <v>4</v>
      </c>
      <c r="D30" s="151">
        <v>4</v>
      </c>
      <c r="E30" s="152">
        <v>4</v>
      </c>
      <c r="F30" s="151">
        <v>1</v>
      </c>
      <c r="G30" s="153">
        <v>0</v>
      </c>
      <c r="H30" s="21"/>
      <c r="I30" s="154"/>
      <c r="J30" s="155"/>
      <c r="K30" s="156"/>
      <c r="L30" s="157"/>
      <c r="M30" s="158"/>
      <c r="O30" s="15" t="s">
        <v>118</v>
      </c>
      <c r="P30" s="118">
        <v>14</v>
      </c>
      <c r="Q30" s="141">
        <v>5</v>
      </c>
      <c r="R30" s="142">
        <v>9</v>
      </c>
      <c r="S30" s="171">
        <v>5</v>
      </c>
      <c r="T30" s="142">
        <v>5</v>
      </c>
      <c r="U30" s="172">
        <v>0</v>
      </c>
      <c r="V30" s="173">
        <v>6660</v>
      </c>
      <c r="W30" s="145">
        <v>4.193211068211069</v>
      </c>
      <c r="X30" s="146">
        <v>0.10533033033033033</v>
      </c>
      <c r="Y30" s="147">
        <v>5.821750321750322</v>
      </c>
      <c r="Z30" s="217">
        <v>0.3702809952809953</v>
      </c>
      <c r="AA30" s="218">
        <v>15.722519913106444</v>
      </c>
    </row>
    <row r="31" spans="1:27" ht="21" customHeight="1">
      <c r="A31" s="20" t="s">
        <v>100</v>
      </c>
      <c r="B31" s="25">
        <v>2</v>
      </c>
      <c r="C31" s="150">
        <v>1</v>
      </c>
      <c r="D31" s="151">
        <v>1</v>
      </c>
      <c r="E31" s="152">
        <v>1</v>
      </c>
      <c r="F31" s="151">
        <v>1</v>
      </c>
      <c r="G31" s="153">
        <v>0</v>
      </c>
      <c r="H31" s="21"/>
      <c r="I31" s="154"/>
      <c r="J31" s="155"/>
      <c r="K31" s="156"/>
      <c r="L31" s="157"/>
      <c r="M31" s="158"/>
      <c r="O31" s="229" t="s">
        <v>4</v>
      </c>
      <c r="P31" s="118">
        <v>189</v>
      </c>
      <c r="Q31" s="171">
        <v>90</v>
      </c>
      <c r="R31" s="142">
        <v>149</v>
      </c>
      <c r="S31" s="171">
        <v>88</v>
      </c>
      <c r="T31" s="142">
        <v>40</v>
      </c>
      <c r="U31" s="219">
        <v>2</v>
      </c>
      <c r="V31" s="144">
        <v>5270.772486772486</v>
      </c>
      <c r="W31" s="154">
        <v>3.5499540241884966</v>
      </c>
      <c r="X31" s="155">
        <v>0.13494804130996932</v>
      </c>
      <c r="Y31" s="156">
        <v>4.885570421291017</v>
      </c>
      <c r="Z31" s="220">
        <v>0.324481818473844</v>
      </c>
      <c r="AA31" s="170">
        <v>15.056530576257344</v>
      </c>
    </row>
    <row r="32" spans="1:27" ht="21" customHeight="1">
      <c r="A32" s="20" t="s">
        <v>101</v>
      </c>
      <c r="B32" s="25">
        <v>2</v>
      </c>
      <c r="C32" s="150">
        <v>1</v>
      </c>
      <c r="D32" s="151">
        <v>1</v>
      </c>
      <c r="E32" s="152">
        <v>1</v>
      </c>
      <c r="F32" s="151">
        <v>1</v>
      </c>
      <c r="G32" s="153">
        <v>0</v>
      </c>
      <c r="H32" s="21"/>
      <c r="I32" s="154"/>
      <c r="J32" s="155"/>
      <c r="K32" s="156"/>
      <c r="L32" s="157"/>
      <c r="M32" s="158"/>
      <c r="O32" s="38" t="s">
        <v>5</v>
      </c>
      <c r="P32" s="221">
        <v>10</v>
      </c>
      <c r="Q32" s="222">
        <v>4</v>
      </c>
      <c r="R32" s="223">
        <v>8</v>
      </c>
      <c r="S32" s="224">
        <v>4</v>
      </c>
      <c r="T32" s="151">
        <v>2</v>
      </c>
      <c r="U32" s="153">
        <v>0</v>
      </c>
      <c r="V32" s="127">
        <v>2174.7</v>
      </c>
      <c r="W32" s="128">
        <v>4.010346254655815</v>
      </c>
      <c r="X32" s="129">
        <v>0.1812663815698717</v>
      </c>
      <c r="Y32" s="130">
        <v>4.309284039177817</v>
      </c>
      <c r="Z32" s="131">
        <v>0.2802685427875109</v>
      </c>
      <c r="AA32" s="132">
        <v>15.375553732567678</v>
      </c>
    </row>
    <row r="33" spans="1:27" ht="21" customHeight="1">
      <c r="A33" s="22" t="s">
        <v>113</v>
      </c>
      <c r="B33" s="98">
        <v>72</v>
      </c>
      <c r="C33" s="159">
        <v>46</v>
      </c>
      <c r="D33" s="160">
        <v>63</v>
      </c>
      <c r="E33" s="161">
        <v>46</v>
      </c>
      <c r="F33" s="160">
        <v>9</v>
      </c>
      <c r="G33" s="162">
        <v>0</v>
      </c>
      <c r="H33" s="163">
        <v>5855.972222222223</v>
      </c>
      <c r="I33" s="164">
        <v>2.1386523729336147</v>
      </c>
      <c r="J33" s="165">
        <v>0.1382657780518464</v>
      </c>
      <c r="K33" s="166">
        <v>4.629072883808078</v>
      </c>
      <c r="L33" s="167">
        <v>0.25215473282261697</v>
      </c>
      <c r="M33" s="168">
        <v>18.35806463749577</v>
      </c>
      <c r="O33" s="40" t="s">
        <v>6</v>
      </c>
      <c r="P33" s="25">
        <v>2</v>
      </c>
      <c r="Q33" s="152">
        <v>1</v>
      </c>
      <c r="R33" s="25">
        <v>2</v>
      </c>
      <c r="S33" s="150">
        <v>1</v>
      </c>
      <c r="T33" s="151">
        <v>0</v>
      </c>
      <c r="U33" s="153">
        <v>0</v>
      </c>
      <c r="V33" s="144">
        <v>13650</v>
      </c>
      <c r="W33" s="154">
        <v>3.3924175824175826</v>
      </c>
      <c r="X33" s="155">
        <v>0.09926739926739926</v>
      </c>
      <c r="Y33" s="156">
        <v>4.353113553113553</v>
      </c>
      <c r="Z33" s="220">
        <v>0.38945054945054947</v>
      </c>
      <c r="AA33" s="170">
        <v>11.17757712565839</v>
      </c>
    </row>
    <row r="34" spans="1:27" ht="21" customHeight="1">
      <c r="A34" s="20" t="s">
        <v>19</v>
      </c>
      <c r="B34" s="25">
        <v>13</v>
      </c>
      <c r="C34" s="150">
        <v>2</v>
      </c>
      <c r="D34" s="151">
        <v>11</v>
      </c>
      <c r="E34" s="152">
        <v>2</v>
      </c>
      <c r="F34" s="151">
        <v>2</v>
      </c>
      <c r="G34" s="153">
        <v>0</v>
      </c>
      <c r="H34" s="144"/>
      <c r="I34" s="154"/>
      <c r="J34" s="155"/>
      <c r="K34" s="156"/>
      <c r="L34" s="169"/>
      <c r="M34" s="170"/>
      <c r="O34" s="40" t="s">
        <v>7</v>
      </c>
      <c r="P34" s="25">
        <v>5</v>
      </c>
      <c r="Q34" s="150">
        <v>3</v>
      </c>
      <c r="R34" s="151">
        <v>4</v>
      </c>
      <c r="S34" s="152">
        <v>3</v>
      </c>
      <c r="T34" s="151">
        <v>1</v>
      </c>
      <c r="U34" s="153">
        <v>0</v>
      </c>
      <c r="V34" s="144">
        <v>5368.6</v>
      </c>
      <c r="W34" s="154">
        <v>3.992996311887643</v>
      </c>
      <c r="X34" s="155">
        <v>0.20415005774317327</v>
      </c>
      <c r="Y34" s="156">
        <v>5.319226614014827</v>
      </c>
      <c r="Z34" s="220">
        <v>0.6412099988823902</v>
      </c>
      <c r="AA34" s="170">
        <v>8.295607715547293</v>
      </c>
    </row>
    <row r="35" spans="1:27" ht="21" customHeight="1">
      <c r="A35" s="20" t="s">
        <v>173</v>
      </c>
      <c r="B35" s="25">
        <v>2</v>
      </c>
      <c r="C35" s="150">
        <v>1</v>
      </c>
      <c r="D35" s="151">
        <v>1</v>
      </c>
      <c r="E35" s="152">
        <v>1</v>
      </c>
      <c r="F35" s="151">
        <v>1</v>
      </c>
      <c r="G35" s="153">
        <v>0</v>
      </c>
      <c r="H35" s="21"/>
      <c r="I35" s="154"/>
      <c r="J35" s="155"/>
      <c r="K35" s="156"/>
      <c r="L35" s="157"/>
      <c r="M35" s="158"/>
      <c r="O35" s="41" t="s">
        <v>8</v>
      </c>
      <c r="P35" s="95">
        <v>4</v>
      </c>
      <c r="Q35" s="141">
        <v>2</v>
      </c>
      <c r="R35" s="142">
        <v>2</v>
      </c>
      <c r="S35" s="171">
        <v>2</v>
      </c>
      <c r="T35" s="151">
        <v>2</v>
      </c>
      <c r="U35" s="153">
        <v>0</v>
      </c>
      <c r="V35" s="144">
        <v>3347.75</v>
      </c>
      <c r="W35" s="154">
        <v>6.660816966619371</v>
      </c>
      <c r="X35" s="155">
        <v>0.27018146516316927</v>
      </c>
      <c r="Y35" s="156">
        <v>2.8212232096184002</v>
      </c>
      <c r="Z35" s="220">
        <v>0.3001269509371966</v>
      </c>
      <c r="AA35" s="170">
        <v>9.400099527245583</v>
      </c>
    </row>
    <row r="36" spans="1:27" ht="21" customHeight="1">
      <c r="A36" s="20" t="s">
        <v>87</v>
      </c>
      <c r="B36" s="25">
        <v>2</v>
      </c>
      <c r="C36" s="150">
        <v>1</v>
      </c>
      <c r="D36" s="151">
        <v>1</v>
      </c>
      <c r="E36" s="152">
        <v>1</v>
      </c>
      <c r="F36" s="151">
        <v>1</v>
      </c>
      <c r="G36" s="153">
        <v>0</v>
      </c>
      <c r="H36" s="25"/>
      <c r="I36" s="154"/>
      <c r="J36" s="155"/>
      <c r="K36" s="156"/>
      <c r="L36" s="157"/>
      <c r="M36" s="158"/>
      <c r="O36" s="229" t="s">
        <v>9</v>
      </c>
      <c r="P36" s="103">
        <v>21</v>
      </c>
      <c r="Q36" s="119">
        <v>10</v>
      </c>
      <c r="R36" s="120">
        <v>16</v>
      </c>
      <c r="S36" s="121">
        <v>10</v>
      </c>
      <c r="T36" s="125">
        <v>5</v>
      </c>
      <c r="U36" s="126">
        <v>0</v>
      </c>
      <c r="V36" s="127">
        <v>4251.476190476191</v>
      </c>
      <c r="W36" s="128">
        <v>4.213718484335973</v>
      </c>
      <c r="X36" s="129">
        <v>0.17640931441180094</v>
      </c>
      <c r="Y36" s="130">
        <v>4.403142885944378</v>
      </c>
      <c r="Z36" s="131">
        <v>0.4251520480281359</v>
      </c>
      <c r="AA36" s="132">
        <v>10.356631013225144</v>
      </c>
    </row>
    <row r="37" spans="1:27" ht="21" customHeight="1">
      <c r="A37" s="20" t="s">
        <v>88</v>
      </c>
      <c r="B37" s="25">
        <v>2</v>
      </c>
      <c r="C37" s="150">
        <v>1</v>
      </c>
      <c r="D37" s="151">
        <v>1</v>
      </c>
      <c r="E37" s="152">
        <v>1</v>
      </c>
      <c r="F37" s="151">
        <v>1</v>
      </c>
      <c r="G37" s="153">
        <v>0</v>
      </c>
      <c r="H37" s="21"/>
      <c r="I37" s="154"/>
      <c r="J37" s="155"/>
      <c r="K37" s="156"/>
      <c r="L37" s="157"/>
      <c r="M37" s="158"/>
      <c r="O37" s="35" t="s">
        <v>10</v>
      </c>
      <c r="P37" s="103">
        <v>210</v>
      </c>
      <c r="Q37" s="121">
        <v>100</v>
      </c>
      <c r="R37" s="125">
        <v>165</v>
      </c>
      <c r="S37" s="121">
        <v>98</v>
      </c>
      <c r="T37" s="125">
        <v>45</v>
      </c>
      <c r="U37" s="133">
        <v>2</v>
      </c>
      <c r="V37" s="127">
        <v>5168.842857142857</v>
      </c>
      <c r="W37" s="128">
        <v>3.604549972960698</v>
      </c>
      <c r="X37" s="129">
        <v>0.13835831359510326</v>
      </c>
      <c r="Y37" s="130">
        <v>4.845889795726593</v>
      </c>
      <c r="Z37" s="131">
        <v>0.33276214534523246</v>
      </c>
      <c r="AA37" s="132">
        <v>14.562623373818864</v>
      </c>
    </row>
    <row r="38" spans="1:27" ht="21" customHeight="1">
      <c r="A38" s="20" t="s">
        <v>89</v>
      </c>
      <c r="B38" s="25">
        <v>2</v>
      </c>
      <c r="C38" s="150">
        <v>1</v>
      </c>
      <c r="D38" s="151">
        <v>1</v>
      </c>
      <c r="E38" s="152">
        <v>1</v>
      </c>
      <c r="F38" s="151">
        <v>1</v>
      </c>
      <c r="G38" s="153">
        <v>0</v>
      </c>
      <c r="H38" s="21"/>
      <c r="I38" s="154"/>
      <c r="J38" s="155"/>
      <c r="K38" s="156"/>
      <c r="L38" s="157"/>
      <c r="M38" s="158"/>
      <c r="O38" s="47" t="s">
        <v>11</v>
      </c>
      <c r="P38" s="120">
        <v>5</v>
      </c>
      <c r="Q38" s="121">
        <v>3</v>
      </c>
      <c r="R38" s="125">
        <v>4</v>
      </c>
      <c r="S38" s="119">
        <v>3</v>
      </c>
      <c r="T38" s="125">
        <v>1</v>
      </c>
      <c r="U38" s="134">
        <v>0</v>
      </c>
      <c r="V38" s="135">
        <v>590.4</v>
      </c>
      <c r="W38" s="136">
        <v>23.3340108401084</v>
      </c>
      <c r="X38" s="137">
        <v>0.8973577235772358</v>
      </c>
      <c r="Y38" s="138">
        <v>39.72357723577236</v>
      </c>
      <c r="Z38" s="139">
        <v>5.545054200542006</v>
      </c>
      <c r="AA38" s="140">
        <v>7.163785203738774</v>
      </c>
    </row>
    <row r="39" spans="1:27" ht="21" customHeight="1">
      <c r="A39" s="313" t="s">
        <v>114</v>
      </c>
      <c r="B39" s="118">
        <v>21</v>
      </c>
      <c r="C39" s="171">
        <v>6</v>
      </c>
      <c r="D39" s="142">
        <v>15</v>
      </c>
      <c r="E39" s="171">
        <v>6</v>
      </c>
      <c r="F39" s="142">
        <v>6</v>
      </c>
      <c r="G39" s="172">
        <v>0</v>
      </c>
      <c r="H39" s="173">
        <v>8345.714285714286</v>
      </c>
      <c r="I39" s="174">
        <v>3.190014835102134</v>
      </c>
      <c r="J39" s="146">
        <v>0.10515234508729887</v>
      </c>
      <c r="K39" s="174">
        <v>4.999714709574347</v>
      </c>
      <c r="L39" s="175">
        <v>0.4327456350564875</v>
      </c>
      <c r="M39" s="176">
        <v>11.5534723046293</v>
      </c>
      <c r="O39" s="229" t="s">
        <v>12</v>
      </c>
      <c r="P39" s="118">
        <v>215</v>
      </c>
      <c r="Q39" s="141">
        <v>103</v>
      </c>
      <c r="R39" s="142">
        <v>169</v>
      </c>
      <c r="S39" s="141">
        <v>101</v>
      </c>
      <c r="T39" s="142">
        <v>46</v>
      </c>
      <c r="U39" s="143">
        <v>2</v>
      </c>
      <c r="V39" s="144">
        <v>5062.367441860465</v>
      </c>
      <c r="W39" s="145">
        <v>3.658060526879142</v>
      </c>
      <c r="X39" s="146">
        <v>0.1404168837266138</v>
      </c>
      <c r="Y39" s="147">
        <v>4.940485607891886</v>
      </c>
      <c r="Z39" s="148">
        <v>0.3468990057965342</v>
      </c>
      <c r="AA39" s="149">
        <v>14.241855771675565</v>
      </c>
    </row>
    <row r="40" spans="1:27" ht="21" customHeight="1">
      <c r="A40" s="48"/>
      <c r="B40" s="48"/>
      <c r="C40" s="48"/>
      <c r="D40" s="48"/>
      <c r="E40" s="48"/>
      <c r="F40" s="48"/>
      <c r="G40" s="48"/>
      <c r="H40" s="48"/>
      <c r="I40" s="48"/>
      <c r="O40" s="35" t="s">
        <v>13</v>
      </c>
      <c r="P40" s="103">
        <v>250</v>
      </c>
      <c r="Q40" s="121">
        <v>130</v>
      </c>
      <c r="R40" s="125">
        <v>201</v>
      </c>
      <c r="S40" s="121">
        <v>127</v>
      </c>
      <c r="T40" s="125">
        <v>49</v>
      </c>
      <c r="U40" s="133">
        <v>3</v>
      </c>
      <c r="V40" s="312">
        <v>4353.636</v>
      </c>
      <c r="W40" s="136">
        <v>4.41488080308046</v>
      </c>
      <c r="X40" s="137">
        <v>0.152403186669717</v>
      </c>
      <c r="Y40" s="138">
        <v>5.121930267022782</v>
      </c>
      <c r="Z40" s="139">
        <v>0.41090068163714194</v>
      </c>
      <c r="AA40" s="140">
        <v>12.465129643045605</v>
      </c>
    </row>
    <row r="41" spans="1:9" ht="18" customHeight="1">
      <c r="A41" s="6"/>
      <c r="B41" s="6"/>
      <c r="C41" s="6"/>
      <c r="D41" s="4"/>
      <c r="E41" s="4"/>
      <c r="F41" s="6"/>
      <c r="G41" s="51"/>
      <c r="H41" s="51"/>
      <c r="I41" s="51"/>
    </row>
  </sheetData>
  <sheetProtection/>
  <mergeCells count="17">
    <mergeCell ref="I4:I5"/>
    <mergeCell ref="L4:L5"/>
    <mergeCell ref="B5:C5"/>
    <mergeCell ref="D5:E5"/>
    <mergeCell ref="F5:G5"/>
    <mergeCell ref="A1:M1"/>
    <mergeCell ref="B3:G3"/>
    <mergeCell ref="I3:K3"/>
    <mergeCell ref="L3:M3"/>
    <mergeCell ref="P3:U3"/>
    <mergeCell ref="W3:Y3"/>
    <mergeCell ref="Z3:AA3"/>
    <mergeCell ref="W4:W5"/>
    <mergeCell ref="Z4:Z5"/>
    <mergeCell ref="P5:Q5"/>
    <mergeCell ref="R5:S5"/>
    <mergeCell ref="T5:U5"/>
  </mergeCells>
  <printOptions horizontalCentered="1"/>
  <pageMargins left="0.7874015748031497" right="0.7874015748031497" top="0.7086614173228347" bottom="0.5905511811023623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4.00390625" style="0" customWidth="1"/>
    <col min="2" max="9" width="9.125" style="50" customWidth="1"/>
    <col min="10" max="10" width="12.625" style="0" customWidth="1"/>
    <col min="11" max="11" width="14.00390625" style="0" customWidth="1"/>
    <col min="12" max="19" width="9.125" style="0" customWidth="1"/>
  </cols>
  <sheetData>
    <row r="1" spans="1:13" ht="24" customHeight="1">
      <c r="A1" s="333" t="s">
        <v>152</v>
      </c>
      <c r="B1" s="333"/>
      <c r="C1" s="333"/>
      <c r="D1" s="333"/>
      <c r="E1" s="333"/>
      <c r="F1" s="333"/>
      <c r="G1" s="333"/>
      <c r="H1" s="333"/>
      <c r="I1" s="333"/>
      <c r="J1" s="49"/>
      <c r="K1" s="49"/>
      <c r="L1" s="49"/>
      <c r="M1" s="49"/>
    </row>
    <row r="2" spans="1:9" ht="13.5" customHeight="1">
      <c r="A2" s="1"/>
      <c r="B2" s="57"/>
      <c r="C2" s="58"/>
      <c r="D2" s="57"/>
      <c r="E2" s="57"/>
      <c r="F2" s="57"/>
      <c r="G2" s="57"/>
      <c r="H2" s="57"/>
      <c r="I2" s="57"/>
    </row>
    <row r="3" spans="1:19" ht="13.5">
      <c r="A3" s="13"/>
      <c r="B3" s="321" t="s">
        <v>86</v>
      </c>
      <c r="C3" s="323"/>
      <c r="D3" s="321" t="s">
        <v>76</v>
      </c>
      <c r="E3" s="323"/>
      <c r="F3" s="343" t="s">
        <v>84</v>
      </c>
      <c r="G3" s="278"/>
      <c r="H3" s="321" t="s">
        <v>85</v>
      </c>
      <c r="I3" s="323"/>
      <c r="K3" s="13"/>
      <c r="L3" s="321" t="s">
        <v>86</v>
      </c>
      <c r="M3" s="323"/>
      <c r="N3" s="321" t="s">
        <v>76</v>
      </c>
      <c r="O3" s="323"/>
      <c r="P3" s="343" t="s">
        <v>84</v>
      </c>
      <c r="Q3" s="278"/>
      <c r="R3" s="321" t="s">
        <v>85</v>
      </c>
      <c r="S3" s="323"/>
    </row>
    <row r="4" spans="1:19" ht="13.5">
      <c r="A4" s="11" t="s">
        <v>75</v>
      </c>
      <c r="B4" s="124" t="s">
        <v>126</v>
      </c>
      <c r="C4" s="337" t="s">
        <v>81</v>
      </c>
      <c r="D4" s="339" t="s">
        <v>82</v>
      </c>
      <c r="E4" s="341" t="s">
        <v>83</v>
      </c>
      <c r="F4" s="344"/>
      <c r="G4" s="279" t="s">
        <v>77</v>
      </c>
      <c r="H4" s="339" t="s">
        <v>78</v>
      </c>
      <c r="I4" s="341" t="s">
        <v>79</v>
      </c>
      <c r="K4" s="11" t="s">
        <v>15</v>
      </c>
      <c r="L4" s="124" t="s">
        <v>126</v>
      </c>
      <c r="M4" s="337" t="s">
        <v>81</v>
      </c>
      <c r="N4" s="339" t="s">
        <v>82</v>
      </c>
      <c r="O4" s="341" t="s">
        <v>83</v>
      </c>
      <c r="P4" s="344"/>
      <c r="Q4" s="279" t="s">
        <v>77</v>
      </c>
      <c r="R4" s="339" t="s">
        <v>78</v>
      </c>
      <c r="S4" s="341" t="s">
        <v>79</v>
      </c>
    </row>
    <row r="5" spans="1:19" ht="13.5">
      <c r="A5" s="11"/>
      <c r="B5" s="236" t="s">
        <v>80</v>
      </c>
      <c r="C5" s="338"/>
      <c r="D5" s="340"/>
      <c r="E5" s="342"/>
      <c r="F5" s="344"/>
      <c r="G5" s="178"/>
      <c r="H5" s="340"/>
      <c r="I5" s="342"/>
      <c r="K5" s="11"/>
      <c r="L5" s="236" t="s">
        <v>80</v>
      </c>
      <c r="M5" s="338"/>
      <c r="N5" s="340"/>
      <c r="O5" s="342"/>
      <c r="P5" s="344"/>
      <c r="Q5" s="178"/>
      <c r="R5" s="340"/>
      <c r="S5" s="342"/>
    </row>
    <row r="6" spans="1:19" ht="13.5">
      <c r="A6" s="3"/>
      <c r="B6" s="240" t="s">
        <v>141</v>
      </c>
      <c r="C6" s="186" t="s">
        <v>48</v>
      </c>
      <c r="D6" s="240" t="s">
        <v>48</v>
      </c>
      <c r="E6" s="272" t="s">
        <v>48</v>
      </c>
      <c r="F6" s="280" t="s">
        <v>142</v>
      </c>
      <c r="G6" s="185" t="s">
        <v>143</v>
      </c>
      <c r="H6" s="106" t="s">
        <v>144</v>
      </c>
      <c r="I6" s="107" t="s">
        <v>72</v>
      </c>
      <c r="K6" s="3"/>
      <c r="L6" s="240" t="s">
        <v>141</v>
      </c>
      <c r="M6" s="186" t="s">
        <v>48</v>
      </c>
      <c r="N6" s="240" t="s">
        <v>48</v>
      </c>
      <c r="O6" s="272" t="s">
        <v>48</v>
      </c>
      <c r="P6" s="280" t="s">
        <v>142</v>
      </c>
      <c r="Q6" s="185" t="s">
        <v>143</v>
      </c>
      <c r="R6" s="106" t="s">
        <v>144</v>
      </c>
      <c r="S6" s="107" t="s">
        <v>72</v>
      </c>
    </row>
    <row r="7" spans="1:19" ht="21" customHeight="1">
      <c r="A7" s="44" t="s">
        <v>159</v>
      </c>
      <c r="B7" s="241">
        <v>0</v>
      </c>
      <c r="C7" s="242">
        <v>0</v>
      </c>
      <c r="D7" s="241">
        <v>16339</v>
      </c>
      <c r="E7" s="237">
        <v>8114</v>
      </c>
      <c r="F7" s="238">
        <v>92071</v>
      </c>
      <c r="G7" s="239">
        <v>18841</v>
      </c>
      <c r="H7" s="241">
        <v>22</v>
      </c>
      <c r="I7" s="237">
        <v>1066</v>
      </c>
      <c r="K7" s="40" t="s">
        <v>0</v>
      </c>
      <c r="L7" s="251">
        <v>55</v>
      </c>
      <c r="M7" s="244">
        <v>6929</v>
      </c>
      <c r="N7" s="243">
        <v>688</v>
      </c>
      <c r="O7" s="245">
        <v>675</v>
      </c>
      <c r="P7" s="259">
        <v>19547</v>
      </c>
      <c r="Q7" s="281">
        <v>1836</v>
      </c>
      <c r="R7" s="251">
        <v>180</v>
      </c>
      <c r="S7" s="245">
        <v>3426</v>
      </c>
    </row>
    <row r="8" spans="1:19" ht="21" customHeight="1">
      <c r="A8" s="40" t="s">
        <v>16</v>
      </c>
      <c r="B8" s="243"/>
      <c r="C8" s="244"/>
      <c r="D8" s="243">
        <v>1245</v>
      </c>
      <c r="E8" s="245">
        <v>914</v>
      </c>
      <c r="F8" s="281">
        <v>34804</v>
      </c>
      <c r="G8" s="259">
        <v>3039</v>
      </c>
      <c r="H8" s="260">
        <v>405</v>
      </c>
      <c r="I8" s="291">
        <v>7214</v>
      </c>
      <c r="K8" s="45" t="s">
        <v>1</v>
      </c>
      <c r="L8" s="252">
        <v>40</v>
      </c>
      <c r="M8" s="253">
        <v>24594</v>
      </c>
      <c r="N8" s="273">
        <v>323</v>
      </c>
      <c r="O8" s="255">
        <v>959</v>
      </c>
      <c r="P8" s="254">
        <v>3016</v>
      </c>
      <c r="Q8" s="284">
        <v>3839</v>
      </c>
      <c r="R8" s="252">
        <v>13</v>
      </c>
      <c r="S8" s="255">
        <v>220</v>
      </c>
    </row>
    <row r="9" spans="1:19" ht="21" customHeight="1">
      <c r="A9" s="40" t="s">
        <v>160</v>
      </c>
      <c r="B9" s="243"/>
      <c r="C9" s="244"/>
      <c r="D9" s="243">
        <v>0</v>
      </c>
      <c r="E9" s="245">
        <v>0</v>
      </c>
      <c r="F9" s="282" t="s">
        <v>125</v>
      </c>
      <c r="G9" s="259">
        <v>653</v>
      </c>
      <c r="H9" s="243">
        <v>55</v>
      </c>
      <c r="I9" s="245">
        <v>635</v>
      </c>
      <c r="K9" s="45" t="s">
        <v>108</v>
      </c>
      <c r="L9" s="254">
        <v>53</v>
      </c>
      <c r="M9" s="255">
        <v>1631</v>
      </c>
      <c r="N9" s="273">
        <v>457</v>
      </c>
      <c r="O9" s="254">
        <v>763</v>
      </c>
      <c r="P9" s="284">
        <v>2890</v>
      </c>
      <c r="Q9" s="284">
        <v>3457</v>
      </c>
      <c r="R9" s="254">
        <v>73</v>
      </c>
      <c r="S9" s="255">
        <v>1260</v>
      </c>
    </row>
    <row r="10" spans="1:19" ht="21" customHeight="1">
      <c r="A10" s="40" t="s">
        <v>161</v>
      </c>
      <c r="B10" s="243"/>
      <c r="C10" s="244"/>
      <c r="D10" s="243">
        <v>0</v>
      </c>
      <c r="E10" s="245">
        <v>0</v>
      </c>
      <c r="F10" s="282" t="s">
        <v>125</v>
      </c>
      <c r="G10" s="259">
        <v>264</v>
      </c>
      <c r="H10" s="243">
        <v>65</v>
      </c>
      <c r="I10" s="245">
        <v>709</v>
      </c>
      <c r="K10" s="40" t="s">
        <v>3</v>
      </c>
      <c r="L10" s="251">
        <v>56</v>
      </c>
      <c r="M10" s="244">
        <v>3992</v>
      </c>
      <c r="N10" s="243">
        <v>377</v>
      </c>
      <c r="O10" s="245">
        <v>1012</v>
      </c>
      <c r="P10" s="259">
        <v>2380</v>
      </c>
      <c r="Q10" s="281">
        <v>2800</v>
      </c>
      <c r="R10" s="251">
        <v>57</v>
      </c>
      <c r="S10" s="245">
        <v>575</v>
      </c>
    </row>
    <row r="11" spans="1:19" ht="21" customHeight="1">
      <c r="A11" s="40" t="s">
        <v>162</v>
      </c>
      <c r="B11" s="243"/>
      <c r="C11" s="244"/>
      <c r="D11" s="243">
        <v>0</v>
      </c>
      <c r="E11" s="245">
        <v>0</v>
      </c>
      <c r="F11" s="282" t="s">
        <v>125</v>
      </c>
      <c r="G11" s="259">
        <v>605</v>
      </c>
      <c r="H11" s="243">
        <v>43</v>
      </c>
      <c r="I11" s="245">
        <v>394</v>
      </c>
      <c r="K11" s="40" t="s">
        <v>91</v>
      </c>
      <c r="L11" s="251">
        <v>17</v>
      </c>
      <c r="M11" s="244">
        <v>1073</v>
      </c>
      <c r="N11" s="243">
        <v>22</v>
      </c>
      <c r="O11" s="245">
        <v>55</v>
      </c>
      <c r="P11" s="259">
        <v>3138</v>
      </c>
      <c r="Q11" s="281">
        <v>465</v>
      </c>
      <c r="R11" s="251">
        <v>28</v>
      </c>
      <c r="S11" s="245">
        <v>552</v>
      </c>
    </row>
    <row r="12" spans="1:19" ht="21" customHeight="1">
      <c r="A12" s="40" t="s">
        <v>163</v>
      </c>
      <c r="B12" s="243"/>
      <c r="C12" s="244"/>
      <c r="D12" s="243">
        <v>0</v>
      </c>
      <c r="E12" s="245">
        <v>0</v>
      </c>
      <c r="F12" s="282" t="s">
        <v>125</v>
      </c>
      <c r="G12" s="259">
        <v>399</v>
      </c>
      <c r="H12" s="243">
        <v>56</v>
      </c>
      <c r="I12" s="245">
        <v>777</v>
      </c>
      <c r="K12" s="16" t="s">
        <v>120</v>
      </c>
      <c r="L12" s="256">
        <v>73</v>
      </c>
      <c r="M12" s="257">
        <v>5065</v>
      </c>
      <c r="N12" s="247">
        <v>399</v>
      </c>
      <c r="O12" s="265">
        <v>1067</v>
      </c>
      <c r="P12" s="258">
        <v>5518</v>
      </c>
      <c r="Q12" s="283">
        <v>3265</v>
      </c>
      <c r="R12" s="256">
        <v>85</v>
      </c>
      <c r="S12" s="265">
        <v>1127</v>
      </c>
    </row>
    <row r="13" spans="1:19" ht="21" customHeight="1">
      <c r="A13" s="40" t="s">
        <v>17</v>
      </c>
      <c r="B13" s="243"/>
      <c r="C13" s="244"/>
      <c r="D13" s="243">
        <v>0</v>
      </c>
      <c r="E13" s="245">
        <v>0</v>
      </c>
      <c r="F13" s="282" t="s">
        <v>125</v>
      </c>
      <c r="G13" s="259">
        <v>327</v>
      </c>
      <c r="H13" s="243">
        <v>56</v>
      </c>
      <c r="I13" s="245">
        <v>779</v>
      </c>
      <c r="K13" s="40" t="s">
        <v>39</v>
      </c>
      <c r="L13" s="251">
        <v>89</v>
      </c>
      <c r="M13" s="244">
        <v>15829</v>
      </c>
      <c r="N13" s="243">
        <v>617</v>
      </c>
      <c r="O13" s="245">
        <v>877</v>
      </c>
      <c r="P13" s="259">
        <v>4920</v>
      </c>
      <c r="Q13" s="281">
        <v>54</v>
      </c>
      <c r="R13" s="251">
        <v>175</v>
      </c>
      <c r="S13" s="245">
        <v>4991</v>
      </c>
    </row>
    <row r="14" spans="1:19" ht="21" customHeight="1">
      <c r="A14" s="40" t="s">
        <v>164</v>
      </c>
      <c r="B14" s="243"/>
      <c r="C14" s="244"/>
      <c r="D14" s="243">
        <v>0</v>
      </c>
      <c r="E14" s="245">
        <v>0</v>
      </c>
      <c r="F14" s="282" t="s">
        <v>125</v>
      </c>
      <c r="G14" s="259">
        <v>475</v>
      </c>
      <c r="H14" s="243">
        <v>65</v>
      </c>
      <c r="I14" s="245">
        <v>778</v>
      </c>
      <c r="K14" s="40" t="s">
        <v>41</v>
      </c>
      <c r="L14" s="251">
        <v>24</v>
      </c>
      <c r="M14" s="244">
        <v>2252</v>
      </c>
      <c r="N14" s="243">
        <v>112</v>
      </c>
      <c r="O14" s="245">
        <v>293</v>
      </c>
      <c r="P14" s="259">
        <v>972</v>
      </c>
      <c r="Q14" s="281">
        <v>76</v>
      </c>
      <c r="R14" s="251">
        <v>60</v>
      </c>
      <c r="S14" s="245">
        <v>1760</v>
      </c>
    </row>
    <row r="15" spans="1:19" ht="21" customHeight="1">
      <c r="A15" s="40" t="s">
        <v>165</v>
      </c>
      <c r="B15" s="243"/>
      <c r="C15" s="244"/>
      <c r="D15" s="243">
        <v>0</v>
      </c>
      <c r="E15" s="245">
        <v>0</v>
      </c>
      <c r="F15" s="282" t="s">
        <v>125</v>
      </c>
      <c r="G15" s="259">
        <v>352</v>
      </c>
      <c r="H15" s="243">
        <v>80</v>
      </c>
      <c r="I15" s="245">
        <v>1008</v>
      </c>
      <c r="K15" s="16" t="s">
        <v>121</v>
      </c>
      <c r="L15" s="256">
        <v>113</v>
      </c>
      <c r="M15" s="258">
        <v>18081</v>
      </c>
      <c r="N15" s="247">
        <v>729</v>
      </c>
      <c r="O15" s="248">
        <v>1170</v>
      </c>
      <c r="P15" s="258">
        <v>5892</v>
      </c>
      <c r="Q15" s="283">
        <v>130</v>
      </c>
      <c r="R15" s="256">
        <v>235</v>
      </c>
      <c r="S15" s="265">
        <v>6751</v>
      </c>
    </row>
    <row r="16" spans="1:19" ht="21" customHeight="1">
      <c r="A16" s="40" t="s">
        <v>18</v>
      </c>
      <c r="B16" s="243"/>
      <c r="C16" s="244"/>
      <c r="D16" s="243">
        <v>0</v>
      </c>
      <c r="E16" s="245">
        <v>0</v>
      </c>
      <c r="F16" s="282" t="s">
        <v>125</v>
      </c>
      <c r="G16" s="259">
        <v>336</v>
      </c>
      <c r="H16" s="243">
        <v>51</v>
      </c>
      <c r="I16" s="245">
        <v>549</v>
      </c>
      <c r="K16" s="40" t="s">
        <v>21</v>
      </c>
      <c r="L16" s="251">
        <v>50</v>
      </c>
      <c r="M16" s="245">
        <v>16807</v>
      </c>
      <c r="N16" s="243"/>
      <c r="O16" s="245"/>
      <c r="P16" s="259">
        <v>3602</v>
      </c>
      <c r="Q16" s="281">
        <v>572</v>
      </c>
      <c r="R16" s="251">
        <v>79</v>
      </c>
      <c r="S16" s="245">
        <v>1221</v>
      </c>
    </row>
    <row r="17" spans="1:19" ht="21" customHeight="1">
      <c r="A17" s="40" t="s">
        <v>166</v>
      </c>
      <c r="B17" s="243"/>
      <c r="C17" s="244"/>
      <c r="D17" s="243">
        <v>0</v>
      </c>
      <c r="E17" s="245">
        <v>0</v>
      </c>
      <c r="F17" s="282" t="s">
        <v>125</v>
      </c>
      <c r="G17" s="259">
        <v>485</v>
      </c>
      <c r="H17" s="243">
        <v>49</v>
      </c>
      <c r="I17" s="245">
        <v>494</v>
      </c>
      <c r="K17" s="40" t="s">
        <v>153</v>
      </c>
      <c r="L17" s="259">
        <v>11</v>
      </c>
      <c r="M17" s="245">
        <v>639</v>
      </c>
      <c r="N17" s="243"/>
      <c r="O17" s="245"/>
      <c r="P17" s="259">
        <v>488</v>
      </c>
      <c r="Q17" s="281">
        <v>63</v>
      </c>
      <c r="R17" s="251">
        <v>150</v>
      </c>
      <c r="S17" s="245">
        <v>3281</v>
      </c>
    </row>
    <row r="18" spans="1:19" ht="21" customHeight="1">
      <c r="A18" s="40" t="s">
        <v>167</v>
      </c>
      <c r="B18" s="243"/>
      <c r="C18" s="244"/>
      <c r="D18" s="243">
        <v>0</v>
      </c>
      <c r="E18" s="245">
        <v>0</v>
      </c>
      <c r="F18" s="282" t="s">
        <v>125</v>
      </c>
      <c r="G18" s="259">
        <v>486</v>
      </c>
      <c r="H18" s="243">
        <v>67</v>
      </c>
      <c r="I18" s="245">
        <v>733</v>
      </c>
      <c r="K18" s="22" t="s">
        <v>146</v>
      </c>
      <c r="L18" s="258">
        <v>61</v>
      </c>
      <c r="M18" s="257">
        <v>17446</v>
      </c>
      <c r="N18" s="247">
        <v>512</v>
      </c>
      <c r="O18" s="265">
        <v>1136</v>
      </c>
      <c r="P18" s="258">
        <v>4090</v>
      </c>
      <c r="Q18" s="283">
        <v>635</v>
      </c>
      <c r="R18" s="256">
        <v>229</v>
      </c>
      <c r="S18" s="265">
        <v>4502</v>
      </c>
    </row>
    <row r="19" spans="1:19" ht="21" customHeight="1">
      <c r="A19" s="40" t="s">
        <v>168</v>
      </c>
      <c r="B19" s="243"/>
      <c r="C19" s="244"/>
      <c r="D19" s="243">
        <v>0</v>
      </c>
      <c r="E19" s="245">
        <v>0</v>
      </c>
      <c r="F19" s="282" t="s">
        <v>125</v>
      </c>
      <c r="G19" s="259">
        <v>252</v>
      </c>
      <c r="H19" s="243">
        <v>66</v>
      </c>
      <c r="I19" s="245">
        <v>437</v>
      </c>
      <c r="K19" s="40" t="s">
        <v>103</v>
      </c>
      <c r="L19" s="260">
        <v>38</v>
      </c>
      <c r="M19" s="261">
        <v>13299</v>
      </c>
      <c r="N19" s="260">
        <v>201</v>
      </c>
      <c r="O19" s="274">
        <v>597</v>
      </c>
      <c r="P19" s="285">
        <v>3100</v>
      </c>
      <c r="Q19" s="286">
        <v>999</v>
      </c>
      <c r="R19" s="264">
        <v>56</v>
      </c>
      <c r="S19" s="274">
        <v>578</v>
      </c>
    </row>
    <row r="20" spans="1:19" ht="21" customHeight="1">
      <c r="A20" s="40" t="s">
        <v>169</v>
      </c>
      <c r="B20" s="243"/>
      <c r="C20" s="245"/>
      <c r="D20" s="243">
        <v>0</v>
      </c>
      <c r="E20" s="245">
        <v>0</v>
      </c>
      <c r="F20" s="282" t="s">
        <v>125</v>
      </c>
      <c r="G20" s="259">
        <v>226</v>
      </c>
      <c r="H20" s="243">
        <v>38</v>
      </c>
      <c r="I20" s="245">
        <v>291</v>
      </c>
      <c r="K20" s="40" t="s">
        <v>127</v>
      </c>
      <c r="L20" s="251">
        <v>21</v>
      </c>
      <c r="M20" s="244">
        <v>4015</v>
      </c>
      <c r="N20" s="243">
        <v>146</v>
      </c>
      <c r="O20" s="245">
        <v>512</v>
      </c>
      <c r="P20" s="259">
        <v>3554</v>
      </c>
      <c r="Q20" s="281">
        <v>931</v>
      </c>
      <c r="R20" s="251">
        <v>105</v>
      </c>
      <c r="S20" s="245">
        <v>1937</v>
      </c>
    </row>
    <row r="21" spans="1:19" ht="21" customHeight="1">
      <c r="A21" s="40" t="s">
        <v>170</v>
      </c>
      <c r="B21" s="243"/>
      <c r="C21" s="245"/>
      <c r="D21" s="243">
        <v>0</v>
      </c>
      <c r="E21" s="245">
        <v>0</v>
      </c>
      <c r="F21" s="282" t="s">
        <v>125</v>
      </c>
      <c r="G21" s="259">
        <v>381</v>
      </c>
      <c r="H21" s="243">
        <v>80</v>
      </c>
      <c r="I21" s="245">
        <v>871</v>
      </c>
      <c r="K21" s="40" t="s">
        <v>93</v>
      </c>
      <c r="L21" s="251">
        <v>24</v>
      </c>
      <c r="M21" s="244">
        <v>3917</v>
      </c>
      <c r="N21" s="243">
        <v>61</v>
      </c>
      <c r="O21" s="245">
        <v>256</v>
      </c>
      <c r="P21" s="259">
        <v>1743</v>
      </c>
      <c r="Q21" s="281">
        <v>255</v>
      </c>
      <c r="R21" s="251">
        <v>71</v>
      </c>
      <c r="S21" s="245">
        <v>769</v>
      </c>
    </row>
    <row r="22" spans="1:19" ht="21" customHeight="1">
      <c r="A22" s="40" t="s">
        <v>171</v>
      </c>
      <c r="B22" s="243"/>
      <c r="C22" s="245"/>
      <c r="D22" s="251">
        <v>0</v>
      </c>
      <c r="E22" s="245">
        <v>0</v>
      </c>
      <c r="F22" s="282" t="s">
        <v>125</v>
      </c>
      <c r="G22" s="259">
        <v>818</v>
      </c>
      <c r="H22" s="243">
        <v>13</v>
      </c>
      <c r="I22" s="245">
        <v>340</v>
      </c>
      <c r="K22" s="40" t="s">
        <v>92</v>
      </c>
      <c r="L22" s="251">
        <v>7</v>
      </c>
      <c r="M22" s="244">
        <v>1362</v>
      </c>
      <c r="N22" s="243">
        <v>68</v>
      </c>
      <c r="O22" s="245">
        <v>322</v>
      </c>
      <c r="P22" s="259">
        <v>3492</v>
      </c>
      <c r="Q22" s="281">
        <v>208</v>
      </c>
      <c r="R22" s="251">
        <v>54</v>
      </c>
      <c r="S22" s="245">
        <v>617</v>
      </c>
    </row>
    <row r="23" spans="1:19" ht="21" customHeight="1">
      <c r="A23" s="40" t="s">
        <v>172</v>
      </c>
      <c r="B23" s="243"/>
      <c r="C23" s="245"/>
      <c r="D23" s="251">
        <v>0</v>
      </c>
      <c r="E23" s="245">
        <v>0</v>
      </c>
      <c r="F23" s="282" t="s">
        <v>125</v>
      </c>
      <c r="G23" s="259">
        <v>357</v>
      </c>
      <c r="H23" s="243">
        <v>56</v>
      </c>
      <c r="I23" s="245">
        <v>406</v>
      </c>
      <c r="K23" s="40" t="s">
        <v>154</v>
      </c>
      <c r="L23" s="251">
        <v>9</v>
      </c>
      <c r="M23" s="244">
        <v>1582</v>
      </c>
      <c r="N23" s="243">
        <v>33</v>
      </c>
      <c r="O23" s="245">
        <v>24</v>
      </c>
      <c r="P23" s="259">
        <v>183</v>
      </c>
      <c r="Q23" s="281">
        <v>5</v>
      </c>
      <c r="R23" s="251">
        <v>4</v>
      </c>
      <c r="S23" s="245">
        <v>149</v>
      </c>
    </row>
    <row r="24" spans="1:19" ht="21" customHeight="1">
      <c r="A24" s="20" t="s">
        <v>111</v>
      </c>
      <c r="B24" s="243"/>
      <c r="C24" s="245"/>
      <c r="D24" s="251">
        <v>0</v>
      </c>
      <c r="E24" s="245">
        <v>0</v>
      </c>
      <c r="F24" s="281">
        <v>1614</v>
      </c>
      <c r="G24" s="259">
        <v>327</v>
      </c>
      <c r="H24" s="243">
        <v>12</v>
      </c>
      <c r="I24" s="292" t="s">
        <v>174</v>
      </c>
      <c r="K24" s="17" t="s">
        <v>119</v>
      </c>
      <c r="L24" s="262">
        <v>99</v>
      </c>
      <c r="M24" s="263">
        <v>24175</v>
      </c>
      <c r="N24" s="262">
        <v>509</v>
      </c>
      <c r="O24" s="263">
        <v>1711</v>
      </c>
      <c r="P24" s="287">
        <v>12072</v>
      </c>
      <c r="Q24" s="288">
        <v>2398</v>
      </c>
      <c r="R24" s="262">
        <v>290</v>
      </c>
      <c r="S24" s="263">
        <v>4050</v>
      </c>
    </row>
    <row r="25" spans="1:19" ht="21" customHeight="1">
      <c r="A25" s="20" t="s">
        <v>96</v>
      </c>
      <c r="B25" s="243"/>
      <c r="C25" s="245"/>
      <c r="D25" s="251">
        <v>45</v>
      </c>
      <c r="E25" s="245">
        <v>53</v>
      </c>
      <c r="F25" s="281">
        <v>1231</v>
      </c>
      <c r="G25" s="259">
        <v>131</v>
      </c>
      <c r="H25" s="243">
        <v>63</v>
      </c>
      <c r="I25" s="245">
        <v>1072</v>
      </c>
      <c r="K25" s="46" t="s">
        <v>102</v>
      </c>
      <c r="L25" s="264">
        <v>32</v>
      </c>
      <c r="M25" s="261">
        <v>2693</v>
      </c>
      <c r="N25" s="260">
        <v>411</v>
      </c>
      <c r="O25" s="274">
        <v>646</v>
      </c>
      <c r="P25" s="285">
        <v>6171</v>
      </c>
      <c r="Q25" s="286">
        <v>88</v>
      </c>
      <c r="R25" s="264">
        <v>166</v>
      </c>
      <c r="S25" s="274">
        <v>1870</v>
      </c>
    </row>
    <row r="26" spans="1:19" ht="21" customHeight="1">
      <c r="A26" s="40" t="s">
        <v>97</v>
      </c>
      <c r="B26" s="243"/>
      <c r="C26" s="245"/>
      <c r="D26" s="251">
        <v>29</v>
      </c>
      <c r="E26" s="245">
        <v>38</v>
      </c>
      <c r="F26" s="281">
        <v>929</v>
      </c>
      <c r="G26" s="259">
        <v>440</v>
      </c>
      <c r="H26" s="243">
        <v>59</v>
      </c>
      <c r="I26" s="245">
        <v>416</v>
      </c>
      <c r="K26" s="40" t="s">
        <v>155</v>
      </c>
      <c r="L26" s="251">
        <v>29</v>
      </c>
      <c r="M26" s="245">
        <v>1553</v>
      </c>
      <c r="N26" s="243">
        <v>62</v>
      </c>
      <c r="O26" s="245">
        <v>391</v>
      </c>
      <c r="P26" s="259">
        <v>2685</v>
      </c>
      <c r="Q26" s="281">
        <v>314</v>
      </c>
      <c r="R26" s="251">
        <v>56</v>
      </c>
      <c r="S26" s="245">
        <v>900</v>
      </c>
    </row>
    <row r="27" spans="1:19" ht="21" customHeight="1">
      <c r="A27" s="20" t="s">
        <v>98</v>
      </c>
      <c r="B27" s="243"/>
      <c r="C27" s="245"/>
      <c r="D27" s="251">
        <v>42</v>
      </c>
      <c r="E27" s="245">
        <v>150</v>
      </c>
      <c r="F27" s="281">
        <v>915</v>
      </c>
      <c r="G27" s="259">
        <v>335</v>
      </c>
      <c r="H27" s="243">
        <v>82</v>
      </c>
      <c r="I27" s="245">
        <v>957</v>
      </c>
      <c r="K27" s="40" t="s">
        <v>90</v>
      </c>
      <c r="L27" s="251">
        <v>4</v>
      </c>
      <c r="M27" s="244">
        <v>92</v>
      </c>
      <c r="N27" s="243">
        <v>77</v>
      </c>
      <c r="O27" s="245">
        <v>509</v>
      </c>
      <c r="P27" s="259">
        <v>1266</v>
      </c>
      <c r="Q27" s="281">
        <v>59</v>
      </c>
      <c r="R27" s="251">
        <v>12</v>
      </c>
      <c r="S27" s="245">
        <v>97</v>
      </c>
    </row>
    <row r="28" spans="1:19" ht="21" customHeight="1">
      <c r="A28" s="40" t="s">
        <v>106</v>
      </c>
      <c r="B28" s="246"/>
      <c r="C28" s="245"/>
      <c r="D28" s="251">
        <v>0</v>
      </c>
      <c r="E28" s="245">
        <v>0</v>
      </c>
      <c r="F28" s="282" t="s">
        <v>125</v>
      </c>
      <c r="G28" s="259">
        <v>222</v>
      </c>
      <c r="H28" s="243">
        <v>69</v>
      </c>
      <c r="I28" s="245">
        <v>190</v>
      </c>
      <c r="K28" s="40" t="s">
        <v>156</v>
      </c>
      <c r="L28" s="251">
        <v>9</v>
      </c>
      <c r="M28" s="244">
        <v>49</v>
      </c>
      <c r="N28" s="243">
        <v>56</v>
      </c>
      <c r="O28" s="245">
        <v>139</v>
      </c>
      <c r="P28" s="259">
        <v>550</v>
      </c>
      <c r="Q28" s="281">
        <v>20</v>
      </c>
      <c r="R28" s="251">
        <v>1</v>
      </c>
      <c r="S28" s="245">
        <v>2</v>
      </c>
    </row>
    <row r="29" spans="1:19" ht="21" customHeight="1">
      <c r="A29" s="40" t="s">
        <v>107</v>
      </c>
      <c r="B29" s="246"/>
      <c r="C29" s="245"/>
      <c r="D29" s="251">
        <v>0</v>
      </c>
      <c r="E29" s="245">
        <v>0</v>
      </c>
      <c r="F29" s="282" t="s">
        <v>125</v>
      </c>
      <c r="G29" s="259">
        <v>60</v>
      </c>
      <c r="H29" s="243">
        <v>12</v>
      </c>
      <c r="I29" s="292" t="s">
        <v>174</v>
      </c>
      <c r="K29" s="40" t="s">
        <v>94</v>
      </c>
      <c r="L29" s="251">
        <v>6</v>
      </c>
      <c r="M29" s="244">
        <v>1541</v>
      </c>
      <c r="N29" s="243">
        <v>49</v>
      </c>
      <c r="O29" s="245">
        <v>126</v>
      </c>
      <c r="P29" s="259">
        <v>267</v>
      </c>
      <c r="Q29" s="281">
        <v>60</v>
      </c>
      <c r="R29" s="251">
        <v>58</v>
      </c>
      <c r="S29" s="245">
        <v>652</v>
      </c>
    </row>
    <row r="30" spans="1:19" ht="21" customHeight="1">
      <c r="A30" s="40" t="s">
        <v>99</v>
      </c>
      <c r="B30" s="243"/>
      <c r="C30" s="245"/>
      <c r="D30" s="251">
        <v>58</v>
      </c>
      <c r="E30" s="245">
        <v>98</v>
      </c>
      <c r="F30" s="281">
        <v>1977</v>
      </c>
      <c r="G30" s="259">
        <v>332</v>
      </c>
      <c r="H30" s="243">
        <v>109</v>
      </c>
      <c r="I30" s="245">
        <v>1640</v>
      </c>
      <c r="K30" s="17" t="s">
        <v>118</v>
      </c>
      <c r="L30" s="247">
        <v>80</v>
      </c>
      <c r="M30" s="265">
        <v>5928</v>
      </c>
      <c r="N30" s="256">
        <v>655</v>
      </c>
      <c r="O30" s="258">
        <v>1811</v>
      </c>
      <c r="P30" s="283">
        <v>10939</v>
      </c>
      <c r="Q30" s="258">
        <v>541</v>
      </c>
      <c r="R30" s="247">
        <v>293</v>
      </c>
      <c r="S30" s="265">
        <v>3521</v>
      </c>
    </row>
    <row r="31" spans="1:19" ht="21" customHeight="1">
      <c r="A31" s="40" t="s">
        <v>100</v>
      </c>
      <c r="B31" s="243"/>
      <c r="C31" s="245"/>
      <c r="D31" s="251">
        <v>0</v>
      </c>
      <c r="E31" s="245">
        <v>0</v>
      </c>
      <c r="F31" s="282" t="s">
        <v>125</v>
      </c>
      <c r="G31" s="259">
        <v>137</v>
      </c>
      <c r="H31" s="243">
        <v>24</v>
      </c>
      <c r="I31" s="292" t="s">
        <v>174</v>
      </c>
      <c r="K31" s="12" t="s">
        <v>4</v>
      </c>
      <c r="L31" s="266">
        <v>614</v>
      </c>
      <c r="M31" s="267">
        <v>137171</v>
      </c>
      <c r="N31" s="266">
        <v>6562</v>
      </c>
      <c r="O31" s="267">
        <v>14998</v>
      </c>
      <c r="P31" s="289">
        <v>135156</v>
      </c>
      <c r="Q31" s="289">
        <v>34401</v>
      </c>
      <c r="R31" s="266">
        <v>3831</v>
      </c>
      <c r="S31" s="267">
        <v>56809</v>
      </c>
    </row>
    <row r="32" spans="1:19" ht="21" customHeight="1">
      <c r="A32" s="40" t="s">
        <v>101</v>
      </c>
      <c r="B32" s="243"/>
      <c r="C32" s="245"/>
      <c r="D32" s="251">
        <v>0</v>
      </c>
      <c r="E32" s="245">
        <v>0</v>
      </c>
      <c r="F32" s="282" t="s">
        <v>125</v>
      </c>
      <c r="G32" s="259">
        <v>139</v>
      </c>
      <c r="H32" s="243">
        <v>24</v>
      </c>
      <c r="I32" s="292" t="s">
        <v>174</v>
      </c>
      <c r="K32" s="40" t="s">
        <v>5</v>
      </c>
      <c r="L32" s="268">
        <v>33</v>
      </c>
      <c r="M32" s="269">
        <v>3800</v>
      </c>
      <c r="N32" s="268">
        <v>213</v>
      </c>
      <c r="O32" s="275">
        <v>376</v>
      </c>
      <c r="P32" s="269">
        <v>1602</v>
      </c>
      <c r="Q32" s="290">
        <v>309</v>
      </c>
      <c r="R32" s="297">
        <v>148</v>
      </c>
      <c r="S32" s="298">
        <v>3276</v>
      </c>
    </row>
    <row r="33" spans="1:19" ht="21" customHeight="1">
      <c r="A33" s="16" t="s">
        <v>113</v>
      </c>
      <c r="B33" s="247">
        <v>40</v>
      </c>
      <c r="C33" s="248">
        <v>33322</v>
      </c>
      <c r="D33" s="247">
        <v>1419</v>
      </c>
      <c r="E33" s="248">
        <v>1253</v>
      </c>
      <c r="F33" s="283">
        <v>41470</v>
      </c>
      <c r="G33" s="283">
        <v>11578</v>
      </c>
      <c r="H33" s="293">
        <v>1699</v>
      </c>
      <c r="I33" s="294">
        <v>20690</v>
      </c>
      <c r="K33" s="40" t="s">
        <v>6</v>
      </c>
      <c r="L33" s="243">
        <v>35</v>
      </c>
      <c r="M33" s="259">
        <v>3826</v>
      </c>
      <c r="N33" s="243">
        <v>335</v>
      </c>
      <c r="O33" s="259">
        <v>458</v>
      </c>
      <c r="P33" s="246">
        <v>1576</v>
      </c>
      <c r="Q33" s="246">
        <v>523</v>
      </c>
      <c r="R33" s="243">
        <v>68</v>
      </c>
      <c r="S33" s="276">
        <v>1183</v>
      </c>
    </row>
    <row r="34" spans="1:19" ht="21" customHeight="1">
      <c r="A34" s="40" t="s">
        <v>19</v>
      </c>
      <c r="B34" s="243">
        <v>0</v>
      </c>
      <c r="C34" s="245">
        <v>0</v>
      </c>
      <c r="D34" s="251">
        <v>753</v>
      </c>
      <c r="E34" s="245">
        <v>2893</v>
      </c>
      <c r="F34" s="281">
        <v>24141</v>
      </c>
      <c r="G34" s="259">
        <v>3522</v>
      </c>
      <c r="H34" s="243">
        <v>445</v>
      </c>
      <c r="I34" s="245">
        <v>5843</v>
      </c>
      <c r="K34" s="40" t="s">
        <v>7</v>
      </c>
      <c r="L34" s="243">
        <v>61</v>
      </c>
      <c r="M34" s="259">
        <v>3555</v>
      </c>
      <c r="N34" s="243">
        <v>327</v>
      </c>
      <c r="O34" s="276">
        <v>620</v>
      </c>
      <c r="P34" s="259">
        <v>2424</v>
      </c>
      <c r="Q34" s="281">
        <v>2670</v>
      </c>
      <c r="R34" s="251">
        <v>155</v>
      </c>
      <c r="S34" s="245">
        <v>1383</v>
      </c>
    </row>
    <row r="35" spans="1:19" ht="21" customHeight="1">
      <c r="A35" s="40" t="s">
        <v>173</v>
      </c>
      <c r="B35" s="243">
        <v>0</v>
      </c>
      <c r="C35" s="245">
        <v>0</v>
      </c>
      <c r="D35" s="251">
        <v>37</v>
      </c>
      <c r="E35" s="245">
        <v>381</v>
      </c>
      <c r="F35" s="281">
        <v>2261</v>
      </c>
      <c r="G35" s="259">
        <v>815</v>
      </c>
      <c r="H35" s="243">
        <v>74</v>
      </c>
      <c r="I35" s="245">
        <v>617</v>
      </c>
      <c r="K35" s="40" t="s">
        <v>8</v>
      </c>
      <c r="L35" s="249">
        <v>7</v>
      </c>
      <c r="M35" s="259">
        <v>500</v>
      </c>
      <c r="N35" s="243">
        <v>390</v>
      </c>
      <c r="O35" s="276">
        <v>367</v>
      </c>
      <c r="P35" s="259">
        <v>1789</v>
      </c>
      <c r="Q35" s="281">
        <v>21</v>
      </c>
      <c r="R35" s="251">
        <v>35</v>
      </c>
      <c r="S35" s="245">
        <v>345</v>
      </c>
    </row>
    <row r="36" spans="1:19" ht="21" customHeight="1">
      <c r="A36" s="40" t="s">
        <v>87</v>
      </c>
      <c r="B36" s="243">
        <v>0</v>
      </c>
      <c r="C36" s="245">
        <v>0</v>
      </c>
      <c r="D36" s="251">
        <v>29</v>
      </c>
      <c r="E36" s="245">
        <v>242</v>
      </c>
      <c r="F36" s="281">
        <v>1068</v>
      </c>
      <c r="G36" s="259">
        <v>1082</v>
      </c>
      <c r="H36" s="243">
        <v>69</v>
      </c>
      <c r="I36" s="245">
        <v>852</v>
      </c>
      <c r="K36" s="14" t="s">
        <v>9</v>
      </c>
      <c r="L36" s="266">
        <v>136</v>
      </c>
      <c r="M36" s="267">
        <v>11681</v>
      </c>
      <c r="N36" s="266">
        <v>1265</v>
      </c>
      <c r="O36" s="267">
        <v>1821</v>
      </c>
      <c r="P36" s="289">
        <v>7391</v>
      </c>
      <c r="Q36" s="289">
        <v>3523</v>
      </c>
      <c r="R36" s="266">
        <v>406</v>
      </c>
      <c r="S36" s="267">
        <v>6187</v>
      </c>
    </row>
    <row r="37" spans="1:19" ht="21" customHeight="1">
      <c r="A37" s="40" t="s">
        <v>88</v>
      </c>
      <c r="B37" s="243">
        <v>0</v>
      </c>
      <c r="C37" s="245">
        <v>0</v>
      </c>
      <c r="D37" s="251">
        <v>27</v>
      </c>
      <c r="E37" s="245">
        <v>311</v>
      </c>
      <c r="F37" s="281">
        <v>733</v>
      </c>
      <c r="G37" s="259">
        <v>520</v>
      </c>
      <c r="H37" s="243">
        <v>40</v>
      </c>
      <c r="I37" s="245">
        <v>313</v>
      </c>
      <c r="K37" s="12" t="s">
        <v>10</v>
      </c>
      <c r="L37" s="266">
        <v>750</v>
      </c>
      <c r="M37" s="267">
        <v>148852</v>
      </c>
      <c r="N37" s="266">
        <v>7827</v>
      </c>
      <c r="O37" s="267">
        <v>16819</v>
      </c>
      <c r="P37" s="289">
        <v>142547</v>
      </c>
      <c r="Q37" s="289">
        <v>37924</v>
      </c>
      <c r="R37" s="266">
        <v>4237</v>
      </c>
      <c r="S37" s="267">
        <v>62996</v>
      </c>
    </row>
    <row r="38" spans="1:19" ht="21" customHeight="1">
      <c r="A38" s="40" t="s">
        <v>89</v>
      </c>
      <c r="B38" s="243">
        <v>0</v>
      </c>
      <c r="C38" s="245">
        <v>0</v>
      </c>
      <c r="D38" s="251">
        <v>25</v>
      </c>
      <c r="E38" s="245">
        <v>626</v>
      </c>
      <c r="F38" s="281">
        <v>1519</v>
      </c>
      <c r="G38" s="259">
        <v>783</v>
      </c>
      <c r="H38" s="243">
        <v>106</v>
      </c>
      <c r="I38" s="245">
        <v>3637</v>
      </c>
      <c r="K38" s="38" t="s">
        <v>11</v>
      </c>
      <c r="L38" s="270">
        <v>28</v>
      </c>
      <c r="M38" s="271">
        <v>2204</v>
      </c>
      <c r="N38" s="270">
        <v>405</v>
      </c>
      <c r="O38" s="277">
        <v>258</v>
      </c>
      <c r="P38" s="271">
        <v>174</v>
      </c>
      <c r="Q38" s="289">
        <v>198</v>
      </c>
      <c r="R38" s="270">
        <v>63</v>
      </c>
      <c r="S38" s="277">
        <v>2072</v>
      </c>
    </row>
    <row r="39" spans="1:19" ht="21" customHeight="1">
      <c r="A39" s="15" t="s">
        <v>117</v>
      </c>
      <c r="B39" s="249">
        <v>0</v>
      </c>
      <c r="C39" s="250">
        <v>0</v>
      </c>
      <c r="D39" s="249">
        <v>871</v>
      </c>
      <c r="E39" s="250">
        <v>4453</v>
      </c>
      <c r="F39" s="249">
        <v>29722</v>
      </c>
      <c r="G39" s="249">
        <v>6722</v>
      </c>
      <c r="H39" s="295">
        <v>734</v>
      </c>
      <c r="I39" s="296">
        <v>11262</v>
      </c>
      <c r="K39" s="12" t="s">
        <v>12</v>
      </c>
      <c r="L39" s="270">
        <v>778</v>
      </c>
      <c r="M39" s="271">
        <v>151056</v>
      </c>
      <c r="N39" s="266">
        <v>8232</v>
      </c>
      <c r="O39" s="267">
        <v>17077</v>
      </c>
      <c r="P39" s="266">
        <v>142721</v>
      </c>
      <c r="Q39" s="266">
        <v>38122</v>
      </c>
      <c r="R39" s="266">
        <v>4300</v>
      </c>
      <c r="S39" s="267">
        <v>65068</v>
      </c>
    </row>
    <row r="40" spans="1:19" ht="21" customHeight="1">
      <c r="A40" s="48"/>
      <c r="B40" s="48"/>
      <c r="C40" s="48"/>
      <c r="D40" s="48"/>
      <c r="E40" s="48"/>
      <c r="F40" s="48"/>
      <c r="G40" s="48"/>
      <c r="H40" s="48"/>
      <c r="I40" s="48"/>
      <c r="K40" s="12" t="s">
        <v>13</v>
      </c>
      <c r="L40" s="266">
        <v>778</v>
      </c>
      <c r="M40" s="267">
        <v>151056</v>
      </c>
      <c r="N40" s="266">
        <v>24571</v>
      </c>
      <c r="O40" s="267">
        <v>25191</v>
      </c>
      <c r="P40" s="289">
        <v>234792</v>
      </c>
      <c r="Q40" s="289">
        <v>56963</v>
      </c>
      <c r="R40" s="266">
        <v>4322</v>
      </c>
      <c r="S40" s="267">
        <v>66134</v>
      </c>
    </row>
    <row r="41" spans="1:9" ht="18" customHeight="1">
      <c r="A41" s="6"/>
      <c r="B41" s="6"/>
      <c r="C41" s="6"/>
      <c r="D41" s="4"/>
      <c r="E41" s="4"/>
      <c r="F41" s="6"/>
      <c r="G41" s="51"/>
      <c r="H41" s="51"/>
      <c r="I41" s="51"/>
    </row>
  </sheetData>
  <sheetProtection/>
  <mergeCells count="19">
    <mergeCell ref="A1:I1"/>
    <mergeCell ref="B3:C3"/>
    <mergeCell ref="D3:E3"/>
    <mergeCell ref="H3:I3"/>
    <mergeCell ref="F3:F5"/>
    <mergeCell ref="C4:C5"/>
    <mergeCell ref="D4:D5"/>
    <mergeCell ref="E4:E5"/>
    <mergeCell ref="L3:M3"/>
    <mergeCell ref="N3:O3"/>
    <mergeCell ref="P3:P5"/>
    <mergeCell ref="H4:H5"/>
    <mergeCell ref="I4:I5"/>
    <mergeCell ref="R3:S3"/>
    <mergeCell ref="M4:M5"/>
    <mergeCell ref="N4:N5"/>
    <mergeCell ref="O4:O5"/>
    <mergeCell ref="R4:R5"/>
    <mergeCell ref="S4:S5"/>
  </mergeCells>
  <printOptions horizontalCentered="1"/>
  <pageMargins left="0.7874015748031497" right="0.7874015748031497" top="0.7086614173228347" bottom="0.5905511811023623" header="0.31496062992125984" footer="0.31496062992125984"/>
  <pageSetup horizontalDpi="600" verticalDpi="600" orientation="landscape" paperSize="8" r:id="rId1"/>
  <rowBreaks count="1" manualBreakCount="1">
    <brk id="4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教育委員会事務局図書館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普及</dc:creator>
  <cp:keywords/>
  <dc:description/>
  <cp:lastModifiedBy>lics-pc</cp:lastModifiedBy>
  <cp:lastPrinted>2012-09-23T06:19:40Z</cp:lastPrinted>
  <dcterms:created xsi:type="dcterms:W3CDTF">2002-09-11T02:43:10Z</dcterms:created>
  <dcterms:modified xsi:type="dcterms:W3CDTF">2012-09-23T06:37:19Z</dcterms:modified>
  <cp:category/>
  <cp:version/>
  <cp:contentType/>
  <cp:contentStatus/>
</cp:coreProperties>
</file>